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600" windowWidth="21600" windowHeight="9135"/>
  </bookViews>
  <sheets>
    <sheet name="53" sheetId="1" r:id="rId1"/>
  </sheets>
  <externalReferences>
    <externalReference r:id="rId2"/>
  </externalReferences>
  <definedNames>
    <definedName name="_xlnm.Print_Area" localSheetId="0">'53'!$A$1:$G$64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3" i="1"/>
  <c r="B7" i="1"/>
</calcChain>
</file>

<file path=xl/sharedStrings.xml><?xml version="1.0" encoding="utf-8"?>
<sst xmlns="http://schemas.openxmlformats.org/spreadsheetml/2006/main" count="48" uniqueCount="20">
  <si>
    <t>SEGÚN TIPO DE GASTOS Y ÁREA INSTITUCIONAL: AÑOS 2019-23</t>
  </si>
  <si>
    <t>Tipo de gastos y área institucional</t>
  </si>
  <si>
    <t>Gastos en protección ambiental (en balboas)</t>
  </si>
  <si>
    <t>2022 (P)</t>
  </si>
  <si>
    <t>2023 (E)</t>
  </si>
  <si>
    <t xml:space="preserve">        TOTAL</t>
  </si>
  <si>
    <t>Gobiernos locales</t>
  </si>
  <si>
    <t>…</t>
  </si>
  <si>
    <t>… Información no disponible.</t>
  </si>
  <si>
    <t xml:space="preserve">(P) Cifras preliminares. </t>
  </si>
  <si>
    <t xml:space="preserve">(E) Cifras estimadas. </t>
  </si>
  <si>
    <t xml:space="preserve">             y Censo.</t>
  </si>
  <si>
    <t>Gobierno central</t>
  </si>
  <si>
    <t>Instituciones descentralizadas</t>
  </si>
  <si>
    <t>Empresas públicas no financieras</t>
  </si>
  <si>
    <t xml:space="preserve">      Gastos corrientes</t>
  </si>
  <si>
    <t xml:space="preserve">      Gastos de capital</t>
  </si>
  <si>
    <t xml:space="preserve">Cuadro 53. GASTOS EN PROTECCIÓN AMBIENTAL DEL SECTOR PÚBLICO EN LA REPÚBLICA, </t>
  </si>
  <si>
    <t xml:space="preserve">             </t>
  </si>
  <si>
    <t>Fuente: Sección de Estadísticas Fiscales y Financieras,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</si>
</sst>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 Narrow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12" xfId="0" applyFont="1" applyFill="1" applyBorder="1" applyAlignment="1">
      <alignment horizontal="left" indent="6"/>
    </xf>
    <xf numFmtId="3" fontId="2" fillId="0" borderId="1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1" fillId="0" borderId="12" xfId="0" applyFont="1" applyFill="1" applyBorder="1" applyAlignment="1"/>
    <xf numFmtId="3" fontId="1" fillId="0" borderId="13" xfId="0" applyNumberFormat="1" applyFont="1" applyBorder="1"/>
    <xf numFmtId="3" fontId="1" fillId="0" borderId="13" xfId="0" applyNumberFormat="1" applyFont="1" applyBorder="1" applyAlignment="1">
      <alignment horizontal="right"/>
    </xf>
    <xf numFmtId="3" fontId="1" fillId="0" borderId="14" xfId="0" applyNumberFormat="1" applyFont="1" applyBorder="1"/>
    <xf numFmtId="3" fontId="1" fillId="0" borderId="14" xfId="0" applyNumberFormat="1" applyFont="1" applyBorder="1" applyAlignment="1">
      <alignment horizontal="right"/>
    </xf>
    <xf numFmtId="0" fontId="1" fillId="0" borderId="12" xfId="0" applyFont="1" applyFill="1" applyBorder="1" applyAlignment="1">
      <alignment horizontal="left" indent="1"/>
    </xf>
    <xf numFmtId="0" fontId="1" fillId="0" borderId="14" xfId="0" applyFont="1" applyBorder="1"/>
    <xf numFmtId="3" fontId="2" fillId="0" borderId="13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3" fontId="4" fillId="0" borderId="13" xfId="0" applyNumberFormat="1" applyFont="1" applyBorder="1"/>
    <xf numFmtId="0" fontId="1" fillId="0" borderId="15" xfId="0" applyFont="1" applyFill="1" applyBorder="1"/>
    <xf numFmtId="0" fontId="1" fillId="0" borderId="16" xfId="0" applyFont="1" applyBorder="1"/>
    <xf numFmtId="0" fontId="1" fillId="0" borderId="16" xfId="0" applyFont="1" applyFill="1" applyBorder="1"/>
    <xf numFmtId="0" fontId="1" fillId="0" borderId="17" xfId="0" applyFont="1" applyBorder="1"/>
    <xf numFmtId="0" fontId="1" fillId="0" borderId="17" xfId="0" applyFont="1" applyBorder="1" applyAlignment="1">
      <alignment horizontal="right"/>
    </xf>
    <xf numFmtId="0" fontId="5" fillId="0" borderId="0" xfId="0" quotePrefix="1" applyFont="1"/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7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0" fontId="7" fillId="0" borderId="0" xfId="0" applyFont="1" applyFill="1" applyBorder="1"/>
    <xf numFmtId="49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/>
    <xf numFmtId="0" fontId="0" fillId="0" borderId="12" xfId="0" applyFont="1" applyFill="1" applyBorder="1" applyAlignment="1"/>
    <xf numFmtId="0" fontId="0" fillId="0" borderId="0" xfId="0" applyFont="1" applyFill="1"/>
    <xf numFmtId="0" fontId="0" fillId="0" borderId="0" xfId="0" applyFont="1" applyFill="1" applyBorder="1"/>
    <xf numFmtId="3" fontId="0" fillId="0" borderId="0" xfId="0" applyNumberFormat="1" applyFont="1" applyFill="1" applyBorder="1"/>
    <xf numFmtId="3" fontId="0" fillId="0" borderId="0" xfId="0" applyNumberFormat="1" applyFont="1" applyFill="1"/>
    <xf numFmtId="0" fontId="0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GASTO EN PROTECCIÓN AMBIENTAL DEL SECTOR PÚBLICO, SEGÚN TIPO DE GASTO Y ÁREA INSTITUCIONAL: AÑOS 2005-09</a:t>
            </a:r>
          </a:p>
        </c:rich>
      </c:tx>
      <c:layout>
        <c:manualLayout>
          <c:xMode val="edge"/>
          <c:yMode val="edge"/>
          <c:x val="0.14489344795203352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55826849005"/>
          <c:y val="0.14687500000000001"/>
          <c:w val="0.83848078245711299"/>
          <c:h val="0.59062499999999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[1]CAGPA!$A$123</c:f>
              <c:strCache>
                <c:ptCount val="1"/>
                <c:pt idx="0">
                  <c:v>Gobierno Central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[1]CAGPA!$B$123:$K$123</c:f>
              <c:numCache>
                <c:formatCode>General</c:formatCode>
                <c:ptCount val="10"/>
                <c:pt idx="0">
                  <c:v>2302711.6905</c:v>
                </c:pt>
                <c:pt idx="1">
                  <c:v>14746731.371000001</c:v>
                </c:pt>
                <c:pt idx="2">
                  <c:v>7373223.4304999998</c:v>
                </c:pt>
                <c:pt idx="3">
                  <c:v>20766921.978999998</c:v>
                </c:pt>
                <c:pt idx="4">
                  <c:v>6805317.6529000001</c:v>
                </c:pt>
                <c:pt idx="5">
                  <c:v>35273963.269999996</c:v>
                </c:pt>
                <c:pt idx="6">
                  <c:v>10600211.415350001</c:v>
                </c:pt>
                <c:pt idx="7">
                  <c:v>77848772.353149995</c:v>
                </c:pt>
                <c:pt idx="8">
                  <c:v>14325068.079999998</c:v>
                </c:pt>
                <c:pt idx="9">
                  <c:v>170092200.09999996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91-4AAE-8EF9-45418E957D37}"/>
            </c:ext>
          </c:extLst>
        </c:ser>
        <c:ser>
          <c:idx val="1"/>
          <c:order val="1"/>
          <c:tx>
            <c:strRef>
              <c:f>[1]CAGPA!$A$124</c:f>
              <c:strCache>
                <c:ptCount val="1"/>
                <c:pt idx="0">
                  <c:v>Instituciones Descentralizadas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[1]CAGPA!$B$124:$K$124</c:f>
              <c:numCache>
                <c:formatCode>General</c:formatCode>
                <c:ptCount val="10"/>
                <c:pt idx="0">
                  <c:v>21935171.320000015</c:v>
                </c:pt>
                <c:pt idx="1">
                  <c:v>2070830.345</c:v>
                </c:pt>
                <c:pt idx="2">
                  <c:v>21837232.09080001</c:v>
                </c:pt>
                <c:pt idx="3">
                  <c:v>2831532.8169</c:v>
                </c:pt>
                <c:pt idx="4">
                  <c:v>36356519.765700005</c:v>
                </c:pt>
                <c:pt idx="5">
                  <c:v>6160356.82565</c:v>
                </c:pt>
                <c:pt idx="6">
                  <c:v>32059410.718350004</c:v>
                </c:pt>
                <c:pt idx="7">
                  <c:v>1915180.0460000003</c:v>
                </c:pt>
                <c:pt idx="8">
                  <c:v>38146223.92481</c:v>
                </c:pt>
                <c:pt idx="9">
                  <c:v>3441893.7046409994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91-4AAE-8EF9-45418E957D37}"/>
            </c:ext>
          </c:extLst>
        </c:ser>
        <c:ser>
          <c:idx val="2"/>
          <c:order val="2"/>
          <c:tx>
            <c:strRef>
              <c:f>[1]CAGPA!$A$125</c:f>
              <c:strCache>
                <c:ptCount val="1"/>
                <c:pt idx="0">
                  <c:v>Empresas Públicas No Financieras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[1]CAGPA!$B$125:$K$125</c:f>
              <c:numCache>
                <c:formatCode>General</c:formatCode>
                <c:ptCount val="10"/>
                <c:pt idx="0">
                  <c:v>16267633.450000001</c:v>
                </c:pt>
                <c:pt idx="1">
                  <c:v>5367904.07</c:v>
                </c:pt>
                <c:pt idx="2">
                  <c:v>16467150.4</c:v>
                </c:pt>
                <c:pt idx="3">
                  <c:v>4633218.46</c:v>
                </c:pt>
                <c:pt idx="4">
                  <c:v>12526380.465</c:v>
                </c:pt>
                <c:pt idx="5">
                  <c:v>2888131.26</c:v>
                </c:pt>
                <c:pt idx="6">
                  <c:v>12439643.549999999</c:v>
                </c:pt>
                <c:pt idx="7">
                  <c:v>2524121.67</c:v>
                </c:pt>
                <c:pt idx="8">
                  <c:v>12785166.75</c:v>
                </c:pt>
                <c:pt idx="9">
                  <c:v>4753520.8499999996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91-4AAE-8EF9-45418E957D37}"/>
            </c:ext>
          </c:extLst>
        </c:ser>
        <c:ser>
          <c:idx val="3"/>
          <c:order val="3"/>
          <c:tx>
            <c:strRef>
              <c:f>[1]CAGPA!$A$126</c:f>
              <c:strCache>
                <c:ptCount val="1"/>
                <c:pt idx="0">
                  <c:v>Municipios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[1]CAGPA!$B$126:$K$126</c:f>
              <c:numCache>
                <c:formatCode>General</c:formatCode>
                <c:ptCount val="10"/>
                <c:pt idx="0">
                  <c:v>19078665.490000002</c:v>
                </c:pt>
                <c:pt idx="1">
                  <c:v>2861314.8</c:v>
                </c:pt>
                <c:pt idx="2">
                  <c:v>27926353.919999991</c:v>
                </c:pt>
                <c:pt idx="3">
                  <c:v>2480460.75</c:v>
                </c:pt>
                <c:pt idx="4">
                  <c:v>25677042.429999996</c:v>
                </c:pt>
                <c:pt idx="5">
                  <c:v>2730766.49</c:v>
                </c:pt>
                <c:pt idx="6">
                  <c:v>26756201.499999993</c:v>
                </c:pt>
                <c:pt idx="7">
                  <c:v>7983676.4899999993</c:v>
                </c:pt>
                <c:pt idx="8">
                  <c:v>33391841.380000003</c:v>
                </c:pt>
                <c:pt idx="9">
                  <c:v>7617695.9299999997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91-4AAE-8EF9-45418E95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959696"/>
        <c:axId val="1693965680"/>
      </c:barChart>
      <c:catAx>
        <c:axId val="16939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396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96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En balboas</a:t>
                </a:r>
              </a:p>
            </c:rich>
          </c:tx>
          <c:layout>
            <c:manualLayout>
              <c:xMode val="edge"/>
              <c:yMode val="edge"/>
              <c:x val="1.4251727708348384E-2"/>
              <c:y val="0.37812499999999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3959696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3862762567523"/>
          <c:y val="0.86252887139107615"/>
          <c:w val="0.86394246590735779"/>
          <c:h val="0.12812926509186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EN PROTECCIÓN AMBIENTAL DEL SECTOR PÚBLICO EN LA REPÚBLICA, </a:t>
            </a:r>
          </a:p>
          <a:p>
            <a:pPr>
              <a:defRPr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SEGÚN  ÁREA INSTITUCIONAL: AÑOS 2019-23</a:t>
            </a:r>
          </a:p>
        </c:rich>
      </c:tx>
      <c:layout>
        <c:manualLayout>
          <c:xMode val="edge"/>
          <c:yMode val="edge"/>
          <c:x val="0.20764961237747181"/>
          <c:y val="1.3634865445463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7240769590188099"/>
          <c:y val="0.11726060670607849"/>
          <c:w val="0.81094453306425018"/>
          <c:h val="0.65684040962408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'53'!$A$35</c:f>
              <c:strCache>
                <c:ptCount val="1"/>
                <c:pt idx="0">
                  <c:v>Gobierno central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'53'!$C$32:$G$32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(P)</c:v>
                </c:pt>
                <c:pt idx="4">
                  <c:v>2023 (E)</c:v>
                </c:pt>
              </c:strCache>
            </c:strRef>
          </c:cat>
          <c:val>
            <c:numRef>
              <c:f>'53'!$C$35:$G$35</c:f>
              <c:numCache>
                <c:formatCode>#,##0</c:formatCode>
                <c:ptCount val="5"/>
                <c:pt idx="0">
                  <c:v>435720337.07000005</c:v>
                </c:pt>
                <c:pt idx="1">
                  <c:v>230442529.34</c:v>
                </c:pt>
                <c:pt idx="2">
                  <c:v>325563421.29000008</c:v>
                </c:pt>
                <c:pt idx="3">
                  <c:v>491322155.5748539</c:v>
                </c:pt>
                <c:pt idx="4">
                  <c:v>233691142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E0-491F-9DC2-9DCD4CD6BF78}"/>
            </c:ext>
          </c:extLst>
        </c:ser>
        <c:ser>
          <c:idx val="1"/>
          <c:order val="1"/>
          <c:tx>
            <c:strRef>
              <c:f>'53'!$A$36</c:f>
              <c:strCache>
                <c:ptCount val="1"/>
                <c:pt idx="0">
                  <c:v>Instituciones descentralizadas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'53'!$C$32:$G$32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(P)</c:v>
                </c:pt>
                <c:pt idx="4">
                  <c:v>2023 (E)</c:v>
                </c:pt>
              </c:strCache>
            </c:strRef>
          </c:cat>
          <c:val>
            <c:numRef>
              <c:f>'53'!$C$36:$G$36</c:f>
              <c:numCache>
                <c:formatCode>#,##0</c:formatCode>
                <c:ptCount val="5"/>
                <c:pt idx="0">
                  <c:v>16503208.220000012</c:v>
                </c:pt>
                <c:pt idx="1">
                  <c:v>15498735.030000012</c:v>
                </c:pt>
                <c:pt idx="2">
                  <c:v>14408656.260000007</c:v>
                </c:pt>
                <c:pt idx="3">
                  <c:v>17231144.309999999</c:v>
                </c:pt>
                <c:pt idx="4">
                  <c:v>12965891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E0-491F-9DC2-9DCD4CD6BF78}"/>
            </c:ext>
          </c:extLst>
        </c:ser>
        <c:ser>
          <c:idx val="2"/>
          <c:order val="2"/>
          <c:tx>
            <c:strRef>
              <c:f>'53'!$A$37</c:f>
              <c:strCache>
                <c:ptCount val="1"/>
                <c:pt idx="0">
                  <c:v>Empresas públicas no financieras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'53'!$C$32:$G$32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(P)</c:v>
                </c:pt>
                <c:pt idx="4">
                  <c:v>2023 (E)</c:v>
                </c:pt>
              </c:strCache>
            </c:strRef>
          </c:cat>
          <c:val>
            <c:numRef>
              <c:f>'53'!$C$37:$G$37</c:f>
              <c:numCache>
                <c:formatCode>#,##0</c:formatCode>
                <c:ptCount val="5"/>
                <c:pt idx="0">
                  <c:v>96015754.719999999</c:v>
                </c:pt>
                <c:pt idx="1">
                  <c:v>178573600.69</c:v>
                </c:pt>
                <c:pt idx="2">
                  <c:v>201849936.59</c:v>
                </c:pt>
                <c:pt idx="3">
                  <c:v>132250199.81953129</c:v>
                </c:pt>
                <c:pt idx="4">
                  <c:v>175237581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8E0-491F-9DC2-9DCD4CD6BF78}"/>
            </c:ext>
          </c:extLst>
        </c:ser>
        <c:ser>
          <c:idx val="3"/>
          <c:order val="3"/>
          <c:tx>
            <c:strRef>
              <c:f>'53'!$A$38</c:f>
              <c:strCache>
                <c:ptCount val="1"/>
                <c:pt idx="0">
                  <c:v>Gobiernos locales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'53'!$C$38:$G$38</c:f>
              <c:numCache>
                <c:formatCode>#,##0</c:formatCode>
                <c:ptCount val="5"/>
                <c:pt idx="4">
                  <c:v>17404741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3970576"/>
        <c:axId val="1693965136"/>
      </c:barChart>
      <c:catAx>
        <c:axId val="1693970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4761319559512667"/>
              <c:y val="0.82235118383841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65136"/>
        <c:crosses val="autoZero"/>
        <c:auto val="1"/>
        <c:lblAlgn val="ctr"/>
        <c:lblOffset val="100"/>
        <c:noMultiLvlLbl val="0"/>
      </c:catAx>
      <c:valAx>
        <c:axId val="169396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miter lim="800000"/>
            </a:ln>
            <a:effectLst>
              <a:softEdge rad="0"/>
            </a:effectLst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Balboas</a:t>
                </a:r>
              </a:p>
            </c:rich>
          </c:tx>
          <c:layout>
            <c:manualLayout>
              <c:xMode val="edge"/>
              <c:yMode val="edge"/>
              <c:x val="1.7168553845984303E-2"/>
              <c:y val="0.370424086471750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3970576"/>
        <c:crosses val="autoZero"/>
        <c:crossBetween val="between"/>
        <c:majorUnit val="2000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7747819074975"/>
          <c:y val="0.88375448905459231"/>
          <c:w val="0.77563149708008861"/>
          <c:h val="7.9062366112617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144</xdr:row>
      <xdr:rowOff>28575</xdr:rowOff>
    </xdr:from>
    <xdr:to>
      <xdr:col>4</xdr:col>
      <xdr:colOff>638175</xdr:colOff>
      <xdr:row>163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554039</xdr:colOff>
      <xdr:row>30</xdr:row>
      <xdr:rowOff>180474</xdr:rowOff>
    </xdr:from>
    <xdr:to>
      <xdr:col>6</xdr:col>
      <xdr:colOff>492047</xdr:colOff>
      <xdr:row>58</xdr:row>
      <xdr:rowOff>85068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950B448-1356-425F-8BFE-881015000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AMBIENTE09\Boletin%202010-2014\VARIOS\Boletin%202007-11\Cuadros%20Resumen%20GPA%202006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ralezadelGPA(Publicación)"/>
      <sheetName val="FuncionesdelGPA"/>
      <sheetName val="CAGPA_PUBLICACION"/>
      <sheetName val="CAGPA"/>
      <sheetName val="GPA_AREA PUBLICACIÓN"/>
      <sheetName val="%GPA_PIB_PUBLICACION"/>
      <sheetName val="SEC.ECONÓMICO PUBLICACIÓN"/>
      <sheetName val="SECTOR ECONÓMICO"/>
      <sheetName val="SEC.ECONÓMICOTIPODEGPA"/>
      <sheetName val="ANOTACIONES"/>
      <sheetName val="GPA Mexico..."/>
      <sheetName val="Articulo"/>
      <sheetName val="Presupuesto.Cagpa"/>
      <sheetName val="Presupuesto.Cagpa.Publicación"/>
      <sheetName val="FuncionesGPA(Publicación)"/>
      <sheetName val="CAGPA GRÁFICAS(PUBLICACION)"/>
    </sheetNames>
    <sheetDataSet>
      <sheetData sheetId="0" refreshError="1"/>
      <sheetData sheetId="1" refreshError="1"/>
      <sheetData sheetId="2" refreshError="1"/>
      <sheetData sheetId="3">
        <row r="121">
          <cell r="B121">
            <v>2006</v>
          </cell>
          <cell r="D121">
            <v>2007</v>
          </cell>
          <cell r="F121">
            <v>2008</v>
          </cell>
          <cell r="H121">
            <v>2009</v>
          </cell>
          <cell r="J121">
            <v>2010</v>
          </cell>
        </row>
        <row r="122">
          <cell r="B122" t="str">
            <v xml:space="preserve">Corriente </v>
          </cell>
          <cell r="C122" t="str">
            <v>Capital</v>
          </cell>
          <cell r="D122" t="str">
            <v xml:space="preserve">Corriente </v>
          </cell>
          <cell r="E122" t="str">
            <v>Capital</v>
          </cell>
          <cell r="F122" t="str">
            <v xml:space="preserve">Corriente </v>
          </cell>
          <cell r="G122" t="str">
            <v>Capital</v>
          </cell>
          <cell r="H122" t="str">
            <v xml:space="preserve">Corriente </v>
          </cell>
          <cell r="I122" t="str">
            <v>Capital</v>
          </cell>
          <cell r="J122" t="str">
            <v xml:space="preserve">Corriente </v>
          </cell>
          <cell r="K122" t="str">
            <v>Capital</v>
          </cell>
        </row>
        <row r="123">
          <cell r="A123" t="str">
            <v>Gobierno Central</v>
          </cell>
          <cell r="B123">
            <v>2302711.6905</v>
          </cell>
          <cell r="C123">
            <v>14746731.371000001</v>
          </cell>
          <cell r="D123">
            <v>7373223.4304999998</v>
          </cell>
          <cell r="E123">
            <v>20766921.978999998</v>
          </cell>
          <cell r="F123">
            <v>6805317.6529000001</v>
          </cell>
          <cell r="G123">
            <v>35273963.269999996</v>
          </cell>
          <cell r="H123">
            <v>10600211.415350001</v>
          </cell>
          <cell r="I123">
            <v>77848772.353149995</v>
          </cell>
          <cell r="J123">
            <v>14325068.079999998</v>
          </cell>
          <cell r="K123">
            <v>170092200.09999996</v>
          </cell>
        </row>
        <row r="124">
          <cell r="A124" t="str">
            <v>Instituciones Descentralizadas</v>
          </cell>
          <cell r="B124">
            <v>21935171.320000015</v>
          </cell>
          <cell r="C124">
            <v>2070830.345</v>
          </cell>
          <cell r="D124">
            <v>21837232.09080001</v>
          </cell>
          <cell r="E124">
            <v>2831532.8169</v>
          </cell>
          <cell r="F124">
            <v>36356519.765700005</v>
          </cell>
          <cell r="G124">
            <v>6160356.82565</v>
          </cell>
          <cell r="H124">
            <v>32059410.718350004</v>
          </cell>
          <cell r="I124">
            <v>1915180.0460000003</v>
          </cell>
          <cell r="J124">
            <v>38146223.92481</v>
          </cell>
          <cell r="K124">
            <v>3441893.7046409994</v>
          </cell>
        </row>
        <row r="125">
          <cell r="A125" t="str">
            <v>Empresas Públicas No Financieras</v>
          </cell>
          <cell r="B125">
            <v>16267633.450000001</v>
          </cell>
          <cell r="C125">
            <v>5367904.07</v>
          </cell>
          <cell r="D125">
            <v>16467150.4</v>
          </cell>
          <cell r="E125">
            <v>4633218.46</v>
          </cell>
          <cell r="F125">
            <v>12526380.465</v>
          </cell>
          <cell r="G125">
            <v>2888131.26</v>
          </cell>
          <cell r="H125">
            <v>12439643.549999999</v>
          </cell>
          <cell r="I125">
            <v>2524121.67</v>
          </cell>
          <cell r="J125">
            <v>12785166.75</v>
          </cell>
          <cell r="K125">
            <v>4753520.8499999996</v>
          </cell>
        </row>
        <row r="126">
          <cell r="A126" t="str">
            <v>Municipios</v>
          </cell>
          <cell r="B126">
            <v>19078665.490000002</v>
          </cell>
          <cell r="C126">
            <v>2861314.8</v>
          </cell>
          <cell r="D126">
            <v>27926353.919999991</v>
          </cell>
          <cell r="E126">
            <v>2480460.75</v>
          </cell>
          <cell r="F126">
            <v>25677042.429999996</v>
          </cell>
          <cell r="G126">
            <v>2730766.49</v>
          </cell>
          <cell r="H126">
            <v>26756201.499999993</v>
          </cell>
          <cell r="I126">
            <v>7983676.4899999993</v>
          </cell>
          <cell r="J126">
            <v>33391841.380000003</v>
          </cell>
          <cell r="K126">
            <v>7617695.9299999997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95" zoomScaleNormal="95" zoomScaleSheetLayoutView="100" workbookViewId="0">
      <selection activeCell="L17" sqref="L17"/>
    </sheetView>
  </sheetViews>
  <sheetFormatPr baseColWidth="10" defaultColWidth="10.7109375" defaultRowHeight="12.75" x14ac:dyDescent="0.2"/>
  <cols>
    <col min="1" max="1" width="38.140625" style="1" customWidth="1"/>
    <col min="2" max="2" width="16.5703125" style="1" hidden="1" customWidth="1"/>
    <col min="3" max="7" width="16.5703125" style="1" customWidth="1"/>
    <col min="8" max="16384" width="10.7109375" style="1"/>
  </cols>
  <sheetData>
    <row r="1" spans="1:8" x14ac:dyDescent="0.2">
      <c r="A1" s="56" t="s">
        <v>17</v>
      </c>
      <c r="B1" s="56"/>
      <c r="C1" s="56"/>
      <c r="D1" s="56"/>
      <c r="E1" s="56"/>
      <c r="F1" s="56"/>
      <c r="G1" s="56"/>
    </row>
    <row r="2" spans="1:8" x14ac:dyDescent="0.2">
      <c r="A2" s="56" t="s">
        <v>0</v>
      </c>
      <c r="B2" s="56"/>
      <c r="C2" s="56"/>
      <c r="D2" s="56"/>
      <c r="E2" s="56"/>
      <c r="F2" s="56"/>
      <c r="G2" s="56"/>
    </row>
    <row r="3" spans="1:8" x14ac:dyDescent="0.2">
      <c r="A3" s="50"/>
      <c r="B3" s="50"/>
      <c r="C3" s="50"/>
      <c r="D3" s="50"/>
      <c r="E3" s="50"/>
      <c r="G3" s="2"/>
    </row>
    <row r="4" spans="1:8" ht="23.25" customHeight="1" x14ac:dyDescent="0.2">
      <c r="A4" s="51" t="s">
        <v>1</v>
      </c>
      <c r="B4" s="53" t="s">
        <v>2</v>
      </c>
      <c r="C4" s="54"/>
      <c r="D4" s="54"/>
      <c r="E4" s="54"/>
      <c r="F4" s="54"/>
      <c r="G4" s="55"/>
      <c r="H4" s="3"/>
    </row>
    <row r="5" spans="1:8" ht="27.4" customHeight="1" x14ac:dyDescent="0.2">
      <c r="A5" s="52"/>
      <c r="B5" s="4">
        <v>2018</v>
      </c>
      <c r="C5" s="5">
        <v>2019</v>
      </c>
      <c r="D5" s="6">
        <v>2020</v>
      </c>
      <c r="E5" s="4">
        <v>2021</v>
      </c>
      <c r="F5" s="7" t="s">
        <v>3</v>
      </c>
      <c r="G5" s="6" t="s">
        <v>4</v>
      </c>
    </row>
    <row r="6" spans="1:8" x14ac:dyDescent="0.2">
      <c r="A6" s="8"/>
      <c r="B6" s="9"/>
      <c r="C6" s="10"/>
      <c r="D6" s="10"/>
      <c r="E6" s="10"/>
      <c r="F6" s="10"/>
      <c r="G6" s="11"/>
    </row>
    <row r="7" spans="1:8" ht="18.75" customHeight="1" x14ac:dyDescent="0.2">
      <c r="A7" s="12" t="s">
        <v>5</v>
      </c>
      <c r="B7" s="13">
        <f t="shared" ref="B7:G7" si="0">SUM(B8:B11)</f>
        <v>526962362.6500001</v>
      </c>
      <c r="C7" s="13">
        <v>548239300.01000011</v>
      </c>
      <c r="D7" s="14">
        <v>424514865.06</v>
      </c>
      <c r="E7" s="14">
        <v>541822014.1400001</v>
      </c>
      <c r="F7" s="14">
        <v>640803499.70438516</v>
      </c>
      <c r="G7" s="14">
        <v>439299354.06999999</v>
      </c>
    </row>
    <row r="8" spans="1:8" ht="15" customHeight="1" x14ac:dyDescent="0.2">
      <c r="A8" s="44" t="s">
        <v>12</v>
      </c>
      <c r="B8" s="16">
        <v>387390666.65000004</v>
      </c>
      <c r="C8" s="17">
        <v>435720337.07000005</v>
      </c>
      <c r="D8" s="18">
        <v>230442529.34</v>
      </c>
      <c r="E8" s="18">
        <v>325563421.29000008</v>
      </c>
      <c r="F8" s="18">
        <v>491322155.5748539</v>
      </c>
      <c r="G8" s="18">
        <v>233691141.61000001</v>
      </c>
    </row>
    <row r="9" spans="1:8" ht="15" customHeight="1" x14ac:dyDescent="0.2">
      <c r="A9" s="44" t="s">
        <v>13</v>
      </c>
      <c r="B9" s="16">
        <v>14960394.640000001</v>
      </c>
      <c r="C9" s="17">
        <v>16503208.220000012</v>
      </c>
      <c r="D9" s="18">
        <v>15498735.030000012</v>
      </c>
      <c r="E9" s="18">
        <v>14408656.260000007</v>
      </c>
      <c r="F9" s="18">
        <v>17231144.309999999</v>
      </c>
      <c r="G9" s="18">
        <v>12965890.539999999</v>
      </c>
    </row>
    <row r="10" spans="1:8" ht="15" customHeight="1" x14ac:dyDescent="0.2">
      <c r="A10" s="44" t="s">
        <v>14</v>
      </c>
      <c r="B10" s="17">
        <v>124611301.36000004</v>
      </c>
      <c r="C10" s="17">
        <v>96015754.719999999</v>
      </c>
      <c r="D10" s="18">
        <v>178573600.69</v>
      </c>
      <c r="E10" s="18">
        <v>201849936.59</v>
      </c>
      <c r="F10" s="18">
        <v>132250199.81953129</v>
      </c>
      <c r="G10" s="18">
        <v>175237581.15000001</v>
      </c>
    </row>
    <row r="11" spans="1:8" ht="15" customHeight="1" x14ac:dyDescent="0.2">
      <c r="A11" s="15" t="s">
        <v>6</v>
      </c>
      <c r="B11" s="17" t="s">
        <v>7</v>
      </c>
      <c r="C11" s="17" t="s">
        <v>7</v>
      </c>
      <c r="D11" s="19" t="s">
        <v>7</v>
      </c>
      <c r="E11" s="19" t="s">
        <v>7</v>
      </c>
      <c r="F11" s="19" t="s">
        <v>7</v>
      </c>
      <c r="G11" s="19">
        <v>17404740.77</v>
      </c>
    </row>
    <row r="12" spans="1:8" x14ac:dyDescent="0.2">
      <c r="A12" s="20"/>
      <c r="B12" s="16"/>
      <c r="C12" s="17"/>
      <c r="D12" s="21"/>
      <c r="E12" s="21"/>
      <c r="F12" s="21"/>
      <c r="G12" s="21"/>
    </row>
    <row r="13" spans="1:8" ht="18.75" customHeight="1" x14ac:dyDescent="0.2">
      <c r="A13" s="44" t="s">
        <v>15</v>
      </c>
      <c r="B13" s="22">
        <f t="shared" ref="B13:G13" si="1">SUM(B14:B17)</f>
        <v>194217787.92000002</v>
      </c>
      <c r="C13" s="22">
        <v>247625356.51000011</v>
      </c>
      <c r="D13" s="23">
        <v>241805861.71000004</v>
      </c>
      <c r="E13" s="23">
        <v>264637822.23000005</v>
      </c>
      <c r="F13" s="23">
        <v>261886954.84247643</v>
      </c>
      <c r="G13" s="23">
        <v>166704963.90000001</v>
      </c>
    </row>
    <row r="14" spans="1:8" ht="15" customHeight="1" x14ac:dyDescent="0.2">
      <c r="A14" s="44" t="s">
        <v>12</v>
      </c>
      <c r="B14" s="16">
        <v>133458128.15000001</v>
      </c>
      <c r="C14" s="17">
        <v>195223247.99000007</v>
      </c>
      <c r="D14" s="18">
        <v>170142947.59</v>
      </c>
      <c r="E14" s="18">
        <v>170063495.52000004</v>
      </c>
      <c r="F14" s="18">
        <v>175508489.83098856</v>
      </c>
      <c r="G14" s="18">
        <v>96371461.060000002</v>
      </c>
    </row>
    <row r="15" spans="1:8" ht="15" customHeight="1" x14ac:dyDescent="0.2">
      <c r="A15" s="44" t="s">
        <v>13</v>
      </c>
      <c r="B15" s="16">
        <v>12976909.450000001</v>
      </c>
      <c r="C15" s="17">
        <v>14513591.680000013</v>
      </c>
      <c r="D15" s="18">
        <v>14081529.860000012</v>
      </c>
      <c r="E15" s="18">
        <v>12983417.690000007</v>
      </c>
      <c r="F15" s="18">
        <v>16409001.489999998</v>
      </c>
      <c r="G15" s="18">
        <v>5361512.74</v>
      </c>
    </row>
    <row r="16" spans="1:8" ht="15" customHeight="1" x14ac:dyDescent="0.2">
      <c r="A16" s="44" t="s">
        <v>14</v>
      </c>
      <c r="B16" s="16">
        <v>47782750.320000015</v>
      </c>
      <c r="C16" s="17">
        <v>37888516.840000018</v>
      </c>
      <c r="D16" s="18">
        <v>57581384.26000002</v>
      </c>
      <c r="E16" s="18">
        <v>81590909.020000011</v>
      </c>
      <c r="F16" s="18">
        <v>69969463.521487862</v>
      </c>
      <c r="G16" s="18">
        <v>54395638.640000001</v>
      </c>
    </row>
    <row r="17" spans="1:11" ht="15" customHeight="1" x14ac:dyDescent="0.2">
      <c r="A17" s="15" t="s">
        <v>6</v>
      </c>
      <c r="B17" s="17" t="s">
        <v>7</v>
      </c>
      <c r="C17" s="17" t="s">
        <v>7</v>
      </c>
      <c r="D17" s="19" t="s">
        <v>7</v>
      </c>
      <c r="E17" s="19" t="s">
        <v>7</v>
      </c>
      <c r="F17" s="19" t="s">
        <v>7</v>
      </c>
      <c r="G17" s="19">
        <v>10576351.460000001</v>
      </c>
    </row>
    <row r="18" spans="1:11" x14ac:dyDescent="0.2">
      <c r="A18" s="20"/>
      <c r="B18" s="16"/>
      <c r="C18" s="17"/>
      <c r="D18" s="21"/>
      <c r="E18" s="21"/>
      <c r="F18" s="21"/>
      <c r="G18" s="21"/>
    </row>
    <row r="19" spans="1:11" ht="18.75" customHeight="1" x14ac:dyDescent="0.2">
      <c r="A19" s="44" t="s">
        <v>16</v>
      </c>
      <c r="B19" s="22">
        <f t="shared" ref="B19:G19" si="2">SUM(B20:B23)</f>
        <v>332744574.73000002</v>
      </c>
      <c r="C19" s="22">
        <v>300613943.49999988</v>
      </c>
      <c r="D19" s="23">
        <v>182709003.34999996</v>
      </c>
      <c r="E19" s="23">
        <v>277184191.90999997</v>
      </c>
      <c r="F19" s="23">
        <v>378916544.86190873</v>
      </c>
      <c r="G19" s="23">
        <v>272594390.17000002</v>
      </c>
    </row>
    <row r="20" spans="1:11" ht="15" customHeight="1" x14ac:dyDescent="0.2">
      <c r="A20" s="44" t="s">
        <v>12</v>
      </c>
      <c r="B20" s="16">
        <v>253932538.50000003</v>
      </c>
      <c r="C20" s="17">
        <v>240497089.07999995</v>
      </c>
      <c r="D20" s="18">
        <v>60299581.75</v>
      </c>
      <c r="E20" s="18">
        <v>155499925.77000001</v>
      </c>
      <c r="F20" s="18">
        <v>315813665.74386531</v>
      </c>
      <c r="G20" s="18">
        <v>137319680.55000001</v>
      </c>
    </row>
    <row r="21" spans="1:11" ht="15" customHeight="1" x14ac:dyDescent="0.3">
      <c r="A21" s="44" t="s">
        <v>13</v>
      </c>
      <c r="B21" s="24">
        <v>1983485.19</v>
      </c>
      <c r="C21" s="17">
        <v>1989616.5399999996</v>
      </c>
      <c r="D21" s="18">
        <v>1417205.1699999995</v>
      </c>
      <c r="E21" s="18">
        <v>1425238.5699999998</v>
      </c>
      <c r="F21" s="18">
        <v>822142.81999999983</v>
      </c>
      <c r="G21" s="18">
        <v>7604377.7999999998</v>
      </c>
    </row>
    <row r="22" spans="1:11" ht="15" customHeight="1" x14ac:dyDescent="0.3">
      <c r="A22" s="44" t="s">
        <v>14</v>
      </c>
      <c r="B22" s="24">
        <v>76828551.040000021</v>
      </c>
      <c r="C22" s="17">
        <v>58127237.879999965</v>
      </c>
      <c r="D22" s="18">
        <v>120992216.42999998</v>
      </c>
      <c r="E22" s="18">
        <v>120259027.56999999</v>
      </c>
      <c r="F22" s="18">
        <v>62280736.298043437</v>
      </c>
      <c r="G22" s="18">
        <v>120841942.51000001</v>
      </c>
    </row>
    <row r="23" spans="1:11" ht="15" customHeight="1" x14ac:dyDescent="0.2">
      <c r="A23" s="15" t="s">
        <v>6</v>
      </c>
      <c r="B23" s="17" t="s">
        <v>7</v>
      </c>
      <c r="C23" s="17" t="s">
        <v>7</v>
      </c>
      <c r="D23" s="19" t="s">
        <v>7</v>
      </c>
      <c r="E23" s="19" t="s">
        <v>7</v>
      </c>
      <c r="F23" s="19" t="s">
        <v>7</v>
      </c>
      <c r="G23" s="19">
        <v>6828389.3099999996</v>
      </c>
    </row>
    <row r="24" spans="1:11" x14ac:dyDescent="0.2">
      <c r="A24" s="25"/>
      <c r="B24" s="26"/>
      <c r="C24" s="27"/>
      <c r="D24" s="28"/>
      <c r="E24" s="29"/>
      <c r="F24" s="29"/>
      <c r="G24" s="29"/>
      <c r="K24" s="30"/>
    </row>
    <row r="25" spans="1:11" x14ac:dyDescent="0.2">
      <c r="A25" s="31"/>
      <c r="B25" s="2"/>
      <c r="C25" s="31"/>
      <c r="D25" s="2"/>
      <c r="E25" s="32"/>
      <c r="F25" s="32"/>
      <c r="G25" s="32"/>
      <c r="K25" s="30"/>
    </row>
    <row r="26" spans="1:11" s="33" customFormat="1" ht="15" customHeight="1" x14ac:dyDescent="0.2">
      <c r="A26" s="33" t="s">
        <v>8</v>
      </c>
    </row>
    <row r="27" spans="1:11" s="33" customFormat="1" ht="15" customHeight="1" x14ac:dyDescent="0.2">
      <c r="A27" s="34" t="s">
        <v>9</v>
      </c>
      <c r="B27" s="35"/>
      <c r="C27" s="36"/>
      <c r="D27" s="37"/>
      <c r="E27" s="37"/>
      <c r="F27" s="38"/>
      <c r="G27" s="38"/>
    </row>
    <row r="28" spans="1:11" s="33" customFormat="1" ht="15" customHeight="1" x14ac:dyDescent="0.2">
      <c r="A28" s="34" t="s">
        <v>10</v>
      </c>
      <c r="B28" s="35"/>
      <c r="C28" s="36"/>
      <c r="D28" s="37"/>
      <c r="E28" s="37"/>
      <c r="F28" s="38"/>
      <c r="G28" s="38"/>
    </row>
    <row r="29" spans="1:11" customFormat="1" ht="15.75" customHeight="1" x14ac:dyDescent="0.2">
      <c r="A29" s="46" t="s">
        <v>19</v>
      </c>
      <c r="B29" s="1"/>
      <c r="C29" s="1"/>
      <c r="D29" s="1"/>
      <c r="E29" s="1"/>
      <c r="F29" s="1"/>
      <c r="G29" s="1"/>
      <c r="H29" s="1"/>
      <c r="I29" s="1"/>
    </row>
    <row r="30" spans="1:11" customFormat="1" ht="15.75" customHeight="1" x14ac:dyDescent="0.2">
      <c r="A30" s="46" t="s">
        <v>18</v>
      </c>
      <c r="B30" s="1"/>
      <c r="C30" s="1"/>
      <c r="D30" s="1"/>
      <c r="E30" s="1"/>
      <c r="F30" s="1"/>
      <c r="G30" s="1"/>
      <c r="H30" s="1"/>
      <c r="I30" s="1"/>
    </row>
    <row r="31" spans="1:11" customFormat="1" ht="15.75" customHeight="1" x14ac:dyDescent="0.2">
      <c r="A31" s="31"/>
      <c r="B31" s="1"/>
      <c r="C31" s="1"/>
      <c r="D31" s="1"/>
      <c r="E31" s="1"/>
      <c r="F31" s="1"/>
      <c r="G31" s="1"/>
      <c r="H31" s="1"/>
      <c r="I31" s="1"/>
    </row>
    <row r="32" spans="1:11" ht="15" customHeight="1" x14ac:dyDescent="0.2">
      <c r="A32" s="35" t="s">
        <v>11</v>
      </c>
      <c r="B32" s="39">
        <v>2018</v>
      </c>
      <c r="C32" s="39">
        <v>2019</v>
      </c>
      <c r="D32" s="39">
        <v>2020</v>
      </c>
      <c r="E32" s="39">
        <v>2021</v>
      </c>
      <c r="F32" s="39" t="s">
        <v>3</v>
      </c>
      <c r="G32" s="39" t="s">
        <v>4</v>
      </c>
      <c r="H32" s="49"/>
    </row>
    <row r="33" spans="1:9" ht="15" customHeight="1" x14ac:dyDescent="0.2">
      <c r="A33" s="38"/>
      <c r="B33" s="39"/>
      <c r="C33" s="39"/>
      <c r="D33" s="39"/>
      <c r="E33" s="39"/>
      <c r="F33" s="39"/>
      <c r="G33" s="39"/>
      <c r="H33" s="49"/>
    </row>
    <row r="34" spans="1:9" ht="15" customHeight="1" x14ac:dyDescent="0.2">
      <c r="A34" s="38"/>
      <c r="B34" s="39"/>
      <c r="C34" s="39"/>
      <c r="D34" s="39"/>
      <c r="E34" s="39"/>
      <c r="F34" s="39"/>
      <c r="G34" s="39"/>
      <c r="H34" s="49"/>
    </row>
    <row r="35" spans="1:9" s="35" customFormat="1" ht="15" customHeight="1" x14ac:dyDescent="0.2">
      <c r="A35" s="39" t="s">
        <v>12</v>
      </c>
      <c r="B35" s="37">
        <v>387390666.65000004</v>
      </c>
      <c r="C35" s="40">
        <v>435720337.07000005</v>
      </c>
      <c r="D35" s="37">
        <v>230442529.34</v>
      </c>
      <c r="E35" s="37">
        <v>325563421.29000008</v>
      </c>
      <c r="F35" s="37">
        <v>491322155.5748539</v>
      </c>
      <c r="G35" s="37">
        <v>233691142</v>
      </c>
      <c r="H35" s="45"/>
      <c r="I35" s="33"/>
    </row>
    <row r="36" spans="1:9" s="35" customFormat="1" ht="15" customHeight="1" x14ac:dyDescent="0.2">
      <c r="A36" s="39" t="s">
        <v>13</v>
      </c>
      <c r="B36" s="37">
        <v>14960394.640000001</v>
      </c>
      <c r="C36" s="40">
        <v>16503208.220000012</v>
      </c>
      <c r="D36" s="37">
        <v>15498735.030000012</v>
      </c>
      <c r="E36" s="37">
        <v>14408656.260000007</v>
      </c>
      <c r="F36" s="37">
        <v>17231144.309999999</v>
      </c>
      <c r="G36" s="37">
        <v>12965891</v>
      </c>
      <c r="H36" s="45"/>
      <c r="I36" s="33"/>
    </row>
    <row r="37" spans="1:9" s="35" customFormat="1" x14ac:dyDescent="0.2">
      <c r="A37" s="39" t="s">
        <v>14</v>
      </c>
      <c r="B37" s="40">
        <v>124611301.36000004</v>
      </c>
      <c r="C37" s="40">
        <v>96015754.719999999</v>
      </c>
      <c r="D37" s="37">
        <v>178573600.69</v>
      </c>
      <c r="E37" s="37">
        <v>201849936.59</v>
      </c>
      <c r="F37" s="37">
        <v>132250199.81953129</v>
      </c>
      <c r="G37" s="37">
        <v>175237581</v>
      </c>
      <c r="H37" s="45"/>
      <c r="I37" s="33"/>
    </row>
    <row r="38" spans="1:9" s="35" customFormat="1" x14ac:dyDescent="0.2">
      <c r="A38" s="39" t="s">
        <v>6</v>
      </c>
      <c r="B38" s="38"/>
      <c r="C38" s="37"/>
      <c r="D38" s="37"/>
      <c r="E38" s="37"/>
      <c r="F38" s="38"/>
      <c r="G38" s="37">
        <v>17404741</v>
      </c>
      <c r="H38" s="45"/>
      <c r="I38" s="33"/>
    </row>
    <row r="39" spans="1:9" s="35" customFormat="1" x14ac:dyDescent="0.2">
      <c r="A39" s="45"/>
      <c r="B39" s="45"/>
      <c r="C39" s="48"/>
      <c r="D39" s="47"/>
      <c r="E39" s="47"/>
      <c r="F39" s="46"/>
      <c r="G39" s="46"/>
      <c r="H39" s="45"/>
      <c r="I39" s="33"/>
    </row>
    <row r="40" spans="1:9" s="35" customFormat="1" x14ac:dyDescent="0.2">
      <c r="A40" s="45"/>
      <c r="B40" s="45"/>
      <c r="C40" s="48"/>
      <c r="D40" s="47"/>
      <c r="E40" s="47"/>
      <c r="F40" s="46"/>
      <c r="G40" s="31"/>
      <c r="H40" s="33"/>
      <c r="I40" s="33"/>
    </row>
    <row r="41" spans="1:9" s="35" customFormat="1" x14ac:dyDescent="0.2">
      <c r="A41" s="33"/>
      <c r="B41" s="33"/>
      <c r="C41" s="41"/>
      <c r="D41" s="42"/>
      <c r="E41" s="42"/>
      <c r="F41" s="31"/>
      <c r="G41" s="31"/>
      <c r="H41" s="33"/>
      <c r="I41" s="33"/>
    </row>
    <row r="42" spans="1:9" s="35" customFormat="1" x14ac:dyDescent="0.2">
      <c r="A42" s="33"/>
      <c r="B42" s="33"/>
      <c r="C42" s="41"/>
      <c r="D42" s="42"/>
      <c r="E42" s="42"/>
      <c r="F42" s="31"/>
      <c r="G42" s="31"/>
    </row>
    <row r="43" spans="1:9" s="35" customFormat="1" x14ac:dyDescent="0.2">
      <c r="C43" s="36"/>
      <c r="D43" s="37"/>
      <c r="E43" s="37"/>
      <c r="F43" s="38"/>
      <c r="G43" s="38"/>
    </row>
    <row r="44" spans="1:9" s="35" customFormat="1" x14ac:dyDescent="0.2">
      <c r="C44" s="36"/>
      <c r="D44" s="37"/>
      <c r="E44" s="37"/>
      <c r="F44" s="38"/>
      <c r="G44" s="38"/>
    </row>
    <row r="45" spans="1:9" x14ac:dyDescent="0.2">
      <c r="C45" s="43"/>
      <c r="D45" s="42"/>
      <c r="E45" s="42"/>
      <c r="F45" s="31"/>
      <c r="G45" s="31"/>
    </row>
    <row r="46" spans="1:9" x14ac:dyDescent="0.2">
      <c r="C46" s="43"/>
      <c r="D46" s="43"/>
      <c r="E46" s="43"/>
    </row>
    <row r="47" spans="1:9" x14ac:dyDescent="0.2">
      <c r="C47" s="43"/>
      <c r="D47" s="43"/>
      <c r="E47" s="43"/>
    </row>
    <row r="48" spans="1:9" x14ac:dyDescent="0.2">
      <c r="C48" s="43"/>
      <c r="D48" s="43"/>
      <c r="E48" s="43"/>
    </row>
    <row r="49" spans="3:5" x14ac:dyDescent="0.2">
      <c r="C49" s="43"/>
      <c r="D49" s="43"/>
      <c r="E49" s="43"/>
    </row>
    <row r="50" spans="3:5" x14ac:dyDescent="0.2">
      <c r="C50" s="43"/>
      <c r="D50" s="43"/>
      <c r="E50" s="43"/>
    </row>
    <row r="51" spans="3:5" x14ac:dyDescent="0.2">
      <c r="C51" s="43"/>
      <c r="D51" s="43"/>
      <c r="E51" s="43"/>
    </row>
    <row r="52" spans="3:5" x14ac:dyDescent="0.2">
      <c r="C52" s="43"/>
      <c r="D52" s="43"/>
      <c r="E52" s="43"/>
    </row>
    <row r="53" spans="3:5" x14ac:dyDescent="0.2">
      <c r="C53" s="43"/>
      <c r="D53" s="43"/>
      <c r="E53" s="43"/>
    </row>
    <row r="54" spans="3:5" x14ac:dyDescent="0.2">
      <c r="C54" s="43"/>
      <c r="D54" s="43"/>
      <c r="E54" s="43"/>
    </row>
    <row r="55" spans="3:5" x14ac:dyDescent="0.2">
      <c r="C55" s="43"/>
      <c r="D55" s="43"/>
      <c r="E55" s="43"/>
    </row>
    <row r="56" spans="3:5" x14ac:dyDescent="0.2">
      <c r="C56" s="43"/>
      <c r="D56" s="43"/>
      <c r="E56" s="43"/>
    </row>
    <row r="57" spans="3:5" x14ac:dyDescent="0.2">
      <c r="C57" s="43"/>
      <c r="D57" s="43"/>
      <c r="E57" s="43"/>
    </row>
    <row r="58" spans="3:5" x14ac:dyDescent="0.2">
      <c r="C58" s="43"/>
      <c r="D58" s="43"/>
      <c r="E58" s="43"/>
    </row>
    <row r="59" spans="3:5" x14ac:dyDescent="0.2">
      <c r="D59" s="43"/>
      <c r="E59" s="43"/>
    </row>
    <row r="60" spans="3:5" x14ac:dyDescent="0.2">
      <c r="D60" s="43"/>
      <c r="E60" s="43"/>
    </row>
    <row r="61" spans="3:5" x14ac:dyDescent="0.2">
      <c r="D61" s="43"/>
      <c r="E61" s="43"/>
    </row>
    <row r="62" spans="3:5" x14ac:dyDescent="0.2">
      <c r="D62" s="43"/>
      <c r="E62" s="43"/>
    </row>
    <row r="63" spans="3:5" x14ac:dyDescent="0.2">
      <c r="D63" s="43"/>
      <c r="E63" s="43"/>
    </row>
  </sheetData>
  <mergeCells count="5">
    <mergeCell ref="A3:E3"/>
    <mergeCell ref="A4:A5"/>
    <mergeCell ref="B4:G4"/>
    <mergeCell ref="A1:G1"/>
    <mergeCell ref="A2:G2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53</vt:lpstr>
      <vt:lpstr>'53'!Área_de_impresión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ARTURO CAICEDO</cp:lastModifiedBy>
  <cp:lastPrinted>2025-07-18T15:49:26Z</cp:lastPrinted>
  <dcterms:created xsi:type="dcterms:W3CDTF">2025-04-21T20:15:57Z</dcterms:created>
  <dcterms:modified xsi:type="dcterms:W3CDTF">2025-12-10T18:11:38Z</dcterms:modified>
</cp:coreProperties>
</file>