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2" sheetId="1" r:id="rId1"/>
  </sheets>
  <definedNames>
    <definedName name="_xlnm.Print_Area" localSheetId="0">'42'!$A$1:$F$43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D9" i="1"/>
  <c r="C9" i="1"/>
  <c r="B9" i="1"/>
</calcChain>
</file>

<file path=xl/sharedStrings.xml><?xml version="1.0" encoding="utf-8"?>
<sst xmlns="http://schemas.openxmlformats.org/spreadsheetml/2006/main" count="132" uniqueCount="39">
  <si>
    <t>Cuadro 42. DERRAME DE SUSTANCIAS REGISTRADAS EN EL SISTEMA
PORTUARIO NACIONAL EN LA REPÚBLICA, SEGÚN TIPO DE
CONTAMINANTE: AÑOS 2016-20</t>
  </si>
  <si>
    <t xml:space="preserve"> Tipo de contaminante</t>
  </si>
  <si>
    <t>Derrame de sustancias (en litros)</t>
  </si>
  <si>
    <t>2020 (P)</t>
  </si>
  <si>
    <t xml:space="preserve">                         TOTAL</t>
  </si>
  <si>
    <t>Aceite</t>
  </si>
  <si>
    <t>-</t>
  </si>
  <si>
    <t>Aceite de máquinas</t>
  </si>
  <si>
    <t>Aceite de soya</t>
  </si>
  <si>
    <t>Aceite hidráulico</t>
  </si>
  <si>
    <t>Aceite vegetal</t>
  </si>
  <si>
    <t>Aguas oleosas</t>
  </si>
  <si>
    <t>…</t>
  </si>
  <si>
    <t>Agua de sentina</t>
  </si>
  <si>
    <t>Agua de lastre</t>
  </si>
  <si>
    <t>Aguas residuales</t>
  </si>
  <si>
    <t>Búnker</t>
  </si>
  <si>
    <t>Búnker C</t>
  </si>
  <si>
    <t>Crudo vasconia</t>
  </si>
  <si>
    <t>Cutter stock</t>
  </si>
  <si>
    <t>Diésel</t>
  </si>
  <si>
    <t>Diésel, aceite</t>
  </si>
  <si>
    <t>Diésel liviano</t>
  </si>
  <si>
    <t>Fuel oil</t>
  </si>
  <si>
    <t>Fuel oil bajo en azufre (VLSFO)</t>
  </si>
  <si>
    <t>Fuel oil RMG 380</t>
  </si>
  <si>
    <t>Gasolina</t>
  </si>
  <si>
    <t>Hollín</t>
  </si>
  <si>
    <t>IFO-380</t>
  </si>
  <si>
    <t>Lecitina soya</t>
  </si>
  <si>
    <t>Lubricantes</t>
  </si>
  <si>
    <t>Mezclas oleosas</t>
  </si>
  <si>
    <t>Óxido</t>
  </si>
  <si>
    <t>Petróleo crudo</t>
  </si>
  <si>
    <t>Slop</t>
  </si>
  <si>
    <t xml:space="preserve">... Información no disponible.   </t>
  </si>
  <si>
    <t>- Cantidad nula o cero.</t>
  </si>
  <si>
    <t>(P) Cifras preliminares.</t>
  </si>
  <si>
    <t>Fuente: Autoridad Marítima de Panamá (AMP).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</si>
</sst>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Fill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9" xfId="0" applyFont="1" applyFill="1" applyBorder="1"/>
    <xf numFmtId="3" fontId="3" fillId="0" borderId="3" xfId="0" applyNumberFormat="1" applyFont="1" applyFill="1" applyBorder="1" applyAlignment="1">
      <alignment horizontal="center"/>
    </xf>
    <xf numFmtId="164" fontId="0" fillId="0" borderId="3" xfId="0" applyNumberFormat="1" applyFill="1" applyBorder="1"/>
    <xf numFmtId="0" fontId="2" fillId="0" borderId="2" xfId="0" applyFont="1" applyFill="1" applyBorder="1" applyAlignment="1">
      <alignment horizontal="left"/>
    </xf>
    <xf numFmtId="165" fontId="2" fillId="0" borderId="10" xfId="0" applyNumberFormat="1" applyFont="1" applyFill="1" applyBorder="1" applyAlignment="1">
      <alignment horizontal="right"/>
    </xf>
    <xf numFmtId="165" fontId="0" fillId="0" borderId="0" xfId="0" applyNumberFormat="1" applyFill="1"/>
    <xf numFmtId="0" fontId="3" fillId="0" borderId="2" xfId="0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right"/>
    </xf>
    <xf numFmtId="165" fontId="3" fillId="0" borderId="10" xfId="0" applyNumberFormat="1" applyFont="1" applyFill="1" applyBorder="1" applyAlignment="1">
      <alignment horizontal="right"/>
    </xf>
    <xf numFmtId="164" fontId="0" fillId="0" borderId="10" xfId="0" applyNumberFormat="1" applyFill="1" applyBorder="1" applyAlignment="1">
      <alignment horizontal="right"/>
    </xf>
    <xf numFmtId="0" fontId="3" fillId="0" borderId="2" xfId="0" applyFont="1" applyFill="1" applyBorder="1" applyAlignment="1">
      <alignment horizontal="left"/>
    </xf>
    <xf numFmtId="164" fontId="3" fillId="0" borderId="10" xfId="0" applyNumberFormat="1" applyFont="1" applyFill="1" applyBorder="1" applyAlignment="1">
      <alignment horizontal="right"/>
    </xf>
    <xf numFmtId="165" fontId="3" fillId="0" borderId="11" xfId="0" applyNumberFormat="1" applyFont="1" applyFill="1" applyBorder="1"/>
    <xf numFmtId="164" fontId="1" fillId="0" borderId="10" xfId="0" applyNumberFormat="1" applyFont="1" applyFill="1" applyBorder="1"/>
    <xf numFmtId="0" fontId="1" fillId="0" borderId="0" xfId="0" applyFont="1" applyFill="1"/>
    <xf numFmtId="165" fontId="3" fillId="0" borderId="11" xfId="0" quotePrefix="1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165" fontId="3" fillId="0" borderId="6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4" fontId="3" fillId="0" borderId="5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65" fontId="4" fillId="0" borderId="0" xfId="0" applyNumberFormat="1" applyFont="1" applyFill="1" applyBorder="1"/>
    <xf numFmtId="0" fontId="3" fillId="0" borderId="0" xfId="0" applyFont="1" applyFill="1" applyBorder="1"/>
    <xf numFmtId="3" fontId="0" fillId="0" borderId="0" xfId="0" applyNumberFormat="1" applyFill="1" applyAlignment="1">
      <alignment horizontal="center"/>
    </xf>
    <xf numFmtId="164" fontId="0" fillId="0" borderId="0" xfId="0" applyNumberFormat="1" applyFill="1"/>
    <xf numFmtId="49" fontId="0" fillId="0" borderId="0" xfId="0" applyNumberForma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W96"/>
  <sheetViews>
    <sheetView tabSelected="1" zoomScaleNormal="100" workbookViewId="0">
      <selection activeCell="H14" sqref="H14"/>
    </sheetView>
  </sheetViews>
  <sheetFormatPr baseColWidth="10" defaultRowHeight="12.75" x14ac:dyDescent="0.2"/>
  <cols>
    <col min="1" max="1" width="29.7109375" style="2" customWidth="1"/>
    <col min="2" max="3" width="12" style="2" customWidth="1"/>
    <col min="4" max="4" width="12" style="49" customWidth="1"/>
    <col min="5" max="5" width="12" style="45" customWidth="1"/>
    <col min="6" max="6" width="12" style="46" customWidth="1"/>
    <col min="7" max="7" width="11.42578125" style="2" customWidth="1"/>
    <col min="8" max="16384" width="11.42578125" style="2"/>
  </cols>
  <sheetData>
    <row r="1" spans="1:23" ht="17.25" customHeight="1" x14ac:dyDescent="0.2">
      <c r="A1" s="1" t="s">
        <v>0</v>
      </c>
      <c r="B1" s="1"/>
      <c r="C1" s="1"/>
      <c r="D1" s="1"/>
      <c r="E1" s="1"/>
      <c r="F1" s="1"/>
    </row>
    <row r="2" spans="1:23" ht="21" customHeight="1" x14ac:dyDescent="0.2">
      <c r="A2" s="1"/>
      <c r="B2" s="1"/>
      <c r="C2" s="1"/>
      <c r="D2" s="1"/>
      <c r="E2" s="1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0.5" customHeight="1" x14ac:dyDescent="0.2">
      <c r="A3" s="1"/>
      <c r="B3" s="1"/>
      <c r="C3" s="1"/>
      <c r="D3" s="1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3.15" customHeight="1" x14ac:dyDescent="0.2">
      <c r="A4" s="4"/>
      <c r="B4" s="4"/>
      <c r="C4" s="4"/>
      <c r="D4" s="5"/>
      <c r="E4" s="6"/>
      <c r="F4" s="7"/>
    </row>
    <row r="5" spans="1:23" ht="13.15" customHeight="1" x14ac:dyDescent="0.2">
      <c r="A5" s="8" t="s">
        <v>1</v>
      </c>
      <c r="B5" s="9" t="s">
        <v>2</v>
      </c>
      <c r="C5" s="10"/>
      <c r="D5" s="10"/>
      <c r="E5" s="10"/>
      <c r="F5" s="10"/>
    </row>
    <row r="6" spans="1:23" ht="10.5" customHeight="1" x14ac:dyDescent="0.2">
      <c r="A6" s="8"/>
      <c r="B6" s="11"/>
      <c r="C6" s="12"/>
      <c r="D6" s="12"/>
      <c r="E6" s="12"/>
      <c r="F6" s="12"/>
    </row>
    <row r="7" spans="1:23" ht="27.4" customHeight="1" x14ac:dyDescent="0.2">
      <c r="A7" s="13"/>
      <c r="B7" s="14">
        <v>2016</v>
      </c>
      <c r="C7" s="15">
        <v>2017</v>
      </c>
      <c r="D7" s="16">
        <v>2018</v>
      </c>
      <c r="E7" s="14">
        <v>2019</v>
      </c>
      <c r="F7" s="17" t="s">
        <v>3</v>
      </c>
      <c r="I7" s="18"/>
    </row>
    <row r="8" spans="1:23" x14ac:dyDescent="0.2">
      <c r="A8" s="19"/>
      <c r="B8" s="20"/>
      <c r="C8" s="21"/>
      <c r="D8" s="20"/>
      <c r="E8" s="22"/>
      <c r="F8" s="23"/>
    </row>
    <row r="9" spans="1:23" x14ac:dyDescent="0.2">
      <c r="A9" s="24" t="s">
        <v>4</v>
      </c>
      <c r="B9" s="25">
        <f>SUM(B10:B37)</f>
        <v>73437.7</v>
      </c>
      <c r="C9" s="25">
        <f>SUM(C10:C37)</f>
        <v>420.8</v>
      </c>
      <c r="D9" s="25">
        <f>SUM(D10:D37)</f>
        <v>1205.9000000000001</v>
      </c>
      <c r="E9" s="25">
        <f>SUM(E10:E37)</f>
        <v>334.11999999999995</v>
      </c>
      <c r="F9" s="25">
        <f>SUM(F10:F37)</f>
        <v>9724.090000000002</v>
      </c>
      <c r="G9" s="26"/>
    </row>
    <row r="10" spans="1:23" ht="15" customHeight="1" x14ac:dyDescent="0.2">
      <c r="A10" s="27" t="s">
        <v>5</v>
      </c>
      <c r="B10" s="28">
        <v>30.3</v>
      </c>
      <c r="C10" s="29" t="s">
        <v>6</v>
      </c>
      <c r="D10" s="29" t="s">
        <v>6</v>
      </c>
      <c r="E10" s="30" t="s">
        <v>6</v>
      </c>
      <c r="F10" s="31">
        <v>3.25</v>
      </c>
    </row>
    <row r="11" spans="1:23" ht="15" customHeight="1" x14ac:dyDescent="0.2">
      <c r="A11" s="32" t="s">
        <v>7</v>
      </c>
      <c r="B11" s="28" t="s">
        <v>6</v>
      </c>
      <c r="C11" s="29" t="s">
        <v>6</v>
      </c>
      <c r="D11" s="29" t="s">
        <v>6</v>
      </c>
      <c r="E11" s="30" t="s">
        <v>6</v>
      </c>
      <c r="F11" s="33">
        <v>3.78</v>
      </c>
    </row>
    <row r="12" spans="1:23" ht="15" customHeight="1" x14ac:dyDescent="0.2">
      <c r="A12" s="32" t="s">
        <v>8</v>
      </c>
      <c r="B12" s="28" t="s">
        <v>6</v>
      </c>
      <c r="C12" s="30" t="s">
        <v>6</v>
      </c>
      <c r="D12" s="29" t="s">
        <v>6</v>
      </c>
      <c r="E12" s="30" t="s">
        <v>6</v>
      </c>
      <c r="F12" s="31">
        <v>208.2</v>
      </c>
    </row>
    <row r="13" spans="1:23" ht="15" customHeight="1" x14ac:dyDescent="0.2">
      <c r="A13" s="32" t="s">
        <v>9</v>
      </c>
      <c r="B13" s="28">
        <v>26.5</v>
      </c>
      <c r="C13" s="29">
        <v>41.6</v>
      </c>
      <c r="D13" s="29" t="s">
        <v>6</v>
      </c>
      <c r="E13" s="30">
        <v>249.85</v>
      </c>
      <c r="F13" s="31">
        <v>7.57</v>
      </c>
    </row>
    <row r="14" spans="1:23" x14ac:dyDescent="0.2">
      <c r="A14" s="32" t="s">
        <v>10</v>
      </c>
      <c r="B14" s="28">
        <v>26.5</v>
      </c>
      <c r="C14" s="29" t="s">
        <v>6</v>
      </c>
      <c r="D14" s="29" t="s">
        <v>6</v>
      </c>
      <c r="E14" s="30" t="s">
        <v>6</v>
      </c>
      <c r="F14" s="33" t="s">
        <v>6</v>
      </c>
    </row>
    <row r="15" spans="1:23" ht="15" customHeight="1" x14ac:dyDescent="0.2">
      <c r="A15" s="32" t="s">
        <v>11</v>
      </c>
      <c r="B15" s="28">
        <v>1.9</v>
      </c>
      <c r="C15" s="34" t="s">
        <v>12</v>
      </c>
      <c r="D15" s="29" t="s">
        <v>6</v>
      </c>
      <c r="E15" s="30">
        <v>1</v>
      </c>
      <c r="F15" s="33">
        <v>94.62</v>
      </c>
    </row>
    <row r="16" spans="1:23" ht="15" customHeight="1" x14ac:dyDescent="0.2">
      <c r="A16" s="32" t="s">
        <v>13</v>
      </c>
      <c r="B16" s="28" t="s">
        <v>6</v>
      </c>
      <c r="C16" s="29" t="s">
        <v>6</v>
      </c>
      <c r="D16" s="29" t="s">
        <v>6</v>
      </c>
      <c r="E16" s="30">
        <v>18.920000000000002</v>
      </c>
      <c r="F16" s="33">
        <v>11.35</v>
      </c>
    </row>
    <row r="17" spans="1:6" ht="15" customHeight="1" x14ac:dyDescent="0.2">
      <c r="A17" s="32" t="s">
        <v>14</v>
      </c>
      <c r="B17" s="28">
        <v>39297.9</v>
      </c>
      <c r="C17" s="29" t="s">
        <v>6</v>
      </c>
      <c r="D17" s="29" t="s">
        <v>6</v>
      </c>
      <c r="E17" s="30" t="s">
        <v>6</v>
      </c>
      <c r="F17" s="33" t="s">
        <v>6</v>
      </c>
    </row>
    <row r="18" spans="1:6" ht="15" customHeight="1" x14ac:dyDescent="0.2">
      <c r="A18" s="32" t="s">
        <v>15</v>
      </c>
      <c r="B18" s="28">
        <v>121.1</v>
      </c>
      <c r="C18" s="30" t="s">
        <v>6</v>
      </c>
      <c r="D18" s="29" t="s">
        <v>6</v>
      </c>
      <c r="E18" s="30" t="s">
        <v>6</v>
      </c>
      <c r="F18" s="33" t="s">
        <v>6</v>
      </c>
    </row>
    <row r="19" spans="1:6" ht="15" customHeight="1" x14ac:dyDescent="0.2">
      <c r="A19" s="32" t="s">
        <v>16</v>
      </c>
      <c r="B19" s="28">
        <v>2051.5</v>
      </c>
      <c r="C19" s="29">
        <v>41.6</v>
      </c>
      <c r="D19" s="29">
        <v>320.10000000000002</v>
      </c>
      <c r="E19" s="30" t="s">
        <v>6</v>
      </c>
      <c r="F19" s="33" t="s">
        <v>6</v>
      </c>
    </row>
    <row r="20" spans="1:6" x14ac:dyDescent="0.2">
      <c r="A20" s="32" t="s">
        <v>17</v>
      </c>
      <c r="B20" s="28">
        <v>3406.5</v>
      </c>
      <c r="C20" s="29" t="s">
        <v>6</v>
      </c>
      <c r="D20" s="29" t="s">
        <v>6</v>
      </c>
      <c r="E20" s="30" t="s">
        <v>6</v>
      </c>
      <c r="F20" s="33" t="s">
        <v>6</v>
      </c>
    </row>
    <row r="21" spans="1:6" x14ac:dyDescent="0.2">
      <c r="A21" s="32" t="s">
        <v>18</v>
      </c>
      <c r="B21" s="28" t="s">
        <v>6</v>
      </c>
      <c r="C21" s="29" t="s">
        <v>6</v>
      </c>
      <c r="D21" s="29" t="s">
        <v>6</v>
      </c>
      <c r="E21" s="30" t="s">
        <v>6</v>
      </c>
      <c r="F21" s="30">
        <v>1907.85</v>
      </c>
    </row>
    <row r="22" spans="1:6" ht="15" customHeight="1" x14ac:dyDescent="0.2">
      <c r="A22" s="32" t="s">
        <v>19</v>
      </c>
      <c r="B22" s="28">
        <v>22.7</v>
      </c>
      <c r="C22" s="29" t="s">
        <v>6</v>
      </c>
      <c r="D22" s="29" t="s">
        <v>6</v>
      </c>
      <c r="E22" s="30" t="s">
        <v>6</v>
      </c>
      <c r="F22" s="33" t="s">
        <v>6</v>
      </c>
    </row>
    <row r="23" spans="1:6" s="36" customFormat="1" ht="15" customHeight="1" x14ac:dyDescent="0.2">
      <c r="A23" s="32" t="s">
        <v>20</v>
      </c>
      <c r="B23" s="28">
        <v>5732</v>
      </c>
      <c r="C23" s="34">
        <v>129.4</v>
      </c>
      <c r="D23" s="29">
        <v>408.8</v>
      </c>
      <c r="E23" s="30">
        <v>7.57</v>
      </c>
      <c r="F23" s="35">
        <v>143.80000000000001</v>
      </c>
    </row>
    <row r="24" spans="1:6" x14ac:dyDescent="0.2">
      <c r="A24" s="32" t="s">
        <v>21</v>
      </c>
      <c r="B24" s="28" t="s">
        <v>6</v>
      </c>
      <c r="C24" s="29">
        <v>45.4</v>
      </c>
      <c r="D24" s="29" t="s">
        <v>6</v>
      </c>
      <c r="E24" s="30" t="s">
        <v>6</v>
      </c>
      <c r="F24" s="33" t="s">
        <v>6</v>
      </c>
    </row>
    <row r="25" spans="1:6" ht="15" customHeight="1" x14ac:dyDescent="0.2">
      <c r="A25" s="32" t="s">
        <v>22</v>
      </c>
      <c r="B25" s="28">
        <v>9654.7999999999993</v>
      </c>
      <c r="C25" s="29" t="s">
        <v>6</v>
      </c>
      <c r="D25" s="29" t="s">
        <v>6</v>
      </c>
      <c r="E25" s="30" t="s">
        <v>6</v>
      </c>
      <c r="F25" s="33" t="s">
        <v>6</v>
      </c>
    </row>
    <row r="26" spans="1:6" ht="15" customHeight="1" x14ac:dyDescent="0.2">
      <c r="A26" s="32" t="s">
        <v>23</v>
      </c>
      <c r="B26" s="28">
        <v>1506.8</v>
      </c>
      <c r="C26" s="29" t="s">
        <v>12</v>
      </c>
      <c r="D26" s="29" t="s">
        <v>6</v>
      </c>
      <c r="E26" s="30">
        <v>7.57</v>
      </c>
      <c r="F26" s="33"/>
    </row>
    <row r="27" spans="1:6" ht="15" customHeight="1" x14ac:dyDescent="0.2">
      <c r="A27" s="32" t="s">
        <v>24</v>
      </c>
      <c r="B27" s="29" t="s">
        <v>6</v>
      </c>
      <c r="C27" s="29" t="s">
        <v>6</v>
      </c>
      <c r="D27" s="29" t="s">
        <v>6</v>
      </c>
      <c r="E27" s="29" t="s">
        <v>6</v>
      </c>
      <c r="F27" s="30">
        <v>1945.69</v>
      </c>
    </row>
    <row r="28" spans="1:6" ht="15" customHeight="1" x14ac:dyDescent="0.2">
      <c r="A28" s="32" t="s">
        <v>25</v>
      </c>
      <c r="B28" s="29" t="s">
        <v>6</v>
      </c>
      <c r="C28" s="29" t="s">
        <v>6</v>
      </c>
      <c r="D28" s="29" t="s">
        <v>6</v>
      </c>
      <c r="E28" s="29" t="s">
        <v>6</v>
      </c>
      <c r="F28" s="30">
        <v>5087.59</v>
      </c>
    </row>
    <row r="29" spans="1:6" ht="15" customHeight="1" x14ac:dyDescent="0.2">
      <c r="A29" s="32" t="s">
        <v>26</v>
      </c>
      <c r="B29" s="28" t="s">
        <v>6</v>
      </c>
      <c r="C29" s="29">
        <v>3.8</v>
      </c>
      <c r="D29" s="29" t="s">
        <v>6</v>
      </c>
      <c r="E29" s="30" t="s">
        <v>6</v>
      </c>
      <c r="F29" s="33" t="s">
        <v>6</v>
      </c>
    </row>
    <row r="30" spans="1:6" ht="15" customHeight="1" x14ac:dyDescent="0.2">
      <c r="A30" s="32" t="s">
        <v>27</v>
      </c>
      <c r="B30" s="28">
        <v>1</v>
      </c>
      <c r="C30" s="30" t="s">
        <v>6</v>
      </c>
      <c r="D30" s="29" t="s">
        <v>6</v>
      </c>
      <c r="E30" s="30" t="s">
        <v>6</v>
      </c>
      <c r="F30" s="33" t="s">
        <v>6</v>
      </c>
    </row>
    <row r="31" spans="1:6" ht="15" customHeight="1" x14ac:dyDescent="0.2">
      <c r="A31" s="32" t="s">
        <v>28</v>
      </c>
      <c r="B31" s="28">
        <v>7569.4</v>
      </c>
      <c r="C31" s="29" t="s">
        <v>6</v>
      </c>
      <c r="D31" s="29" t="s">
        <v>6</v>
      </c>
      <c r="E31" s="30" t="s">
        <v>6</v>
      </c>
      <c r="F31" s="33" t="s">
        <v>6</v>
      </c>
    </row>
    <row r="32" spans="1:6" ht="15" customHeight="1" x14ac:dyDescent="0.2">
      <c r="A32" s="32" t="s">
        <v>29</v>
      </c>
      <c r="B32" s="29" t="s">
        <v>6</v>
      </c>
      <c r="C32" s="29" t="s">
        <v>6</v>
      </c>
      <c r="D32" s="29" t="s">
        <v>6</v>
      </c>
      <c r="E32" s="29" t="s">
        <v>6</v>
      </c>
      <c r="F32" s="33">
        <v>7.57</v>
      </c>
    </row>
    <row r="33" spans="1:6" ht="15" customHeight="1" x14ac:dyDescent="0.2">
      <c r="A33" s="32" t="s">
        <v>30</v>
      </c>
      <c r="B33" s="28">
        <v>200</v>
      </c>
      <c r="C33" s="29" t="s">
        <v>6</v>
      </c>
      <c r="D33" s="29" t="s">
        <v>6</v>
      </c>
      <c r="E33" s="30" t="s">
        <v>6</v>
      </c>
      <c r="F33" s="33" t="s">
        <v>6</v>
      </c>
    </row>
    <row r="34" spans="1:6" ht="15" customHeight="1" x14ac:dyDescent="0.2">
      <c r="A34" s="32" t="s">
        <v>31</v>
      </c>
      <c r="B34" s="28">
        <v>3788.8</v>
      </c>
      <c r="C34" s="29">
        <v>159</v>
      </c>
      <c r="D34" s="29" t="s">
        <v>6</v>
      </c>
      <c r="E34" s="30" t="s">
        <v>6</v>
      </c>
      <c r="F34" s="33" t="s">
        <v>6</v>
      </c>
    </row>
    <row r="35" spans="1:6" ht="15" customHeight="1" x14ac:dyDescent="0.2">
      <c r="A35" s="32" t="s">
        <v>32</v>
      </c>
      <c r="B35" s="28" t="s">
        <v>6</v>
      </c>
      <c r="C35" s="29" t="s">
        <v>6</v>
      </c>
      <c r="D35" s="37" t="s">
        <v>6</v>
      </c>
      <c r="E35" s="30" t="s">
        <v>6</v>
      </c>
      <c r="F35" s="33">
        <v>227.12</v>
      </c>
    </row>
    <row r="36" spans="1:6" ht="15" customHeight="1" x14ac:dyDescent="0.2">
      <c r="A36" s="32" t="s">
        <v>33</v>
      </c>
      <c r="B36" s="28" t="s">
        <v>6</v>
      </c>
      <c r="C36" s="29" t="s">
        <v>6</v>
      </c>
      <c r="D36" s="37" t="s">
        <v>6</v>
      </c>
      <c r="E36" s="30" t="s">
        <v>6</v>
      </c>
      <c r="F36" s="33">
        <v>75.7</v>
      </c>
    </row>
    <row r="37" spans="1:6" x14ac:dyDescent="0.2">
      <c r="A37" s="32" t="s">
        <v>34</v>
      </c>
      <c r="B37" s="28" t="s">
        <v>6</v>
      </c>
      <c r="C37" s="29" t="s">
        <v>12</v>
      </c>
      <c r="D37" s="29">
        <v>477</v>
      </c>
      <c r="E37" s="30">
        <v>49.21</v>
      </c>
      <c r="F37" s="33" t="s">
        <v>6</v>
      </c>
    </row>
    <row r="38" spans="1:6" ht="6.75" customHeight="1" x14ac:dyDescent="0.2">
      <c r="A38" s="38"/>
      <c r="B38" s="39"/>
      <c r="C38" s="40"/>
      <c r="D38" s="40"/>
      <c r="E38" s="40"/>
      <c r="F38" s="41"/>
    </row>
    <row r="39" spans="1:6" ht="7.5" customHeight="1" x14ac:dyDescent="0.2">
      <c r="A39" s="42"/>
      <c r="B39" s="43"/>
      <c r="C39" s="18"/>
      <c r="D39" s="44"/>
    </row>
    <row r="40" spans="1:6" ht="13.15" customHeight="1" x14ac:dyDescent="0.2">
      <c r="A40" s="42" t="s">
        <v>35</v>
      </c>
      <c r="B40" s="43"/>
      <c r="C40" s="18"/>
      <c r="D40" s="44"/>
    </row>
    <row r="41" spans="1:6" ht="13.15" customHeight="1" x14ac:dyDescent="0.2">
      <c r="A41" s="47" t="s">
        <v>36</v>
      </c>
      <c r="B41" s="43"/>
      <c r="C41" s="18"/>
      <c r="D41" s="44"/>
    </row>
    <row r="42" spans="1:6" ht="13.15" customHeight="1" x14ac:dyDescent="0.2">
      <c r="A42" s="48" t="s">
        <v>37</v>
      </c>
      <c r="B42" s="43"/>
      <c r="C42" s="18"/>
      <c r="D42" s="44"/>
    </row>
    <row r="43" spans="1:6" ht="13.15" customHeight="1" x14ac:dyDescent="0.2">
      <c r="A43" s="49" t="s">
        <v>38</v>
      </c>
      <c r="B43" s="43"/>
      <c r="C43" s="18"/>
      <c r="D43" s="44"/>
    </row>
    <row r="44" spans="1:6" x14ac:dyDescent="0.2">
      <c r="B44" s="18"/>
      <c r="C44" s="18"/>
      <c r="D44" s="44"/>
    </row>
    <row r="45" spans="1:6" x14ac:dyDescent="0.2">
      <c r="B45" s="18"/>
      <c r="C45" s="18"/>
      <c r="D45" s="44"/>
    </row>
    <row r="47" spans="1:6" x14ac:dyDescent="0.2">
      <c r="B47" s="18"/>
      <c r="C47" s="18"/>
      <c r="D47" s="44"/>
    </row>
    <row r="48" spans="1:6" x14ac:dyDescent="0.2">
      <c r="B48" s="18"/>
      <c r="C48" s="18"/>
      <c r="D48" s="44"/>
    </row>
    <row r="49" spans="2:4" x14ac:dyDescent="0.2">
      <c r="B49" s="18"/>
      <c r="C49" s="18"/>
      <c r="D49" s="44"/>
    </row>
    <row r="50" spans="2:4" x14ac:dyDescent="0.2">
      <c r="B50" s="18"/>
      <c r="C50" s="18"/>
      <c r="D50" s="44"/>
    </row>
    <row r="51" spans="2:4" x14ac:dyDescent="0.2">
      <c r="B51" s="18"/>
      <c r="C51" s="18"/>
      <c r="D51" s="44"/>
    </row>
    <row r="52" spans="2:4" x14ac:dyDescent="0.2">
      <c r="B52" s="18"/>
      <c r="C52" s="18"/>
      <c r="D52" s="44"/>
    </row>
    <row r="53" spans="2:4" x14ac:dyDescent="0.2">
      <c r="B53" s="18"/>
      <c r="C53" s="18"/>
      <c r="D53" s="44"/>
    </row>
    <row r="54" spans="2:4" x14ac:dyDescent="0.2">
      <c r="B54" s="18"/>
      <c r="C54" s="18"/>
      <c r="D54" s="44"/>
    </row>
    <row r="55" spans="2:4" x14ac:dyDescent="0.2">
      <c r="B55" s="18"/>
      <c r="C55" s="18"/>
      <c r="D55" s="44"/>
    </row>
    <row r="56" spans="2:4" x14ac:dyDescent="0.2">
      <c r="B56" s="18"/>
      <c r="C56" s="18"/>
      <c r="D56" s="44"/>
    </row>
    <row r="57" spans="2:4" x14ac:dyDescent="0.2">
      <c r="B57" s="18"/>
      <c r="C57" s="18"/>
      <c r="D57" s="44"/>
    </row>
    <row r="58" spans="2:4" x14ac:dyDescent="0.2">
      <c r="B58" s="18"/>
      <c r="C58" s="18"/>
      <c r="D58" s="44"/>
    </row>
    <row r="59" spans="2:4" x14ac:dyDescent="0.2">
      <c r="B59" s="18"/>
      <c r="C59" s="18"/>
      <c r="D59" s="44"/>
    </row>
    <row r="60" spans="2:4" x14ac:dyDescent="0.2">
      <c r="B60" s="18"/>
      <c r="C60" s="18"/>
      <c r="D60" s="44"/>
    </row>
    <row r="61" spans="2:4" x14ac:dyDescent="0.2">
      <c r="B61" s="18"/>
      <c r="C61" s="18"/>
      <c r="D61" s="44"/>
    </row>
    <row r="62" spans="2:4" x14ac:dyDescent="0.2">
      <c r="B62" s="18"/>
      <c r="C62" s="18"/>
      <c r="D62" s="44"/>
    </row>
    <row r="63" spans="2:4" x14ac:dyDescent="0.2">
      <c r="B63" s="18"/>
      <c r="C63" s="18"/>
      <c r="D63" s="44"/>
    </row>
    <row r="64" spans="2:4" x14ac:dyDescent="0.2">
      <c r="B64" s="18"/>
      <c r="C64" s="18"/>
      <c r="D64" s="44"/>
    </row>
    <row r="65" spans="2:4" x14ac:dyDescent="0.2">
      <c r="B65" s="18"/>
      <c r="C65" s="18"/>
      <c r="D65" s="44"/>
    </row>
    <row r="66" spans="2:4" x14ac:dyDescent="0.2">
      <c r="B66" s="18"/>
      <c r="C66" s="18"/>
      <c r="D66" s="44"/>
    </row>
    <row r="67" spans="2:4" x14ac:dyDescent="0.2">
      <c r="B67" s="18"/>
      <c r="C67" s="18"/>
      <c r="D67" s="44"/>
    </row>
    <row r="68" spans="2:4" x14ac:dyDescent="0.2">
      <c r="B68" s="18"/>
      <c r="C68" s="18"/>
      <c r="D68" s="44"/>
    </row>
    <row r="69" spans="2:4" x14ac:dyDescent="0.2">
      <c r="B69" s="18"/>
      <c r="C69" s="18"/>
      <c r="D69" s="44"/>
    </row>
    <row r="70" spans="2:4" x14ac:dyDescent="0.2">
      <c r="B70" s="18"/>
      <c r="C70" s="18"/>
      <c r="D70" s="44"/>
    </row>
    <row r="71" spans="2:4" x14ac:dyDescent="0.2">
      <c r="B71" s="18"/>
      <c r="C71" s="18"/>
      <c r="D71" s="44"/>
    </row>
    <row r="72" spans="2:4" x14ac:dyDescent="0.2">
      <c r="B72" s="18"/>
      <c r="C72" s="18"/>
      <c r="D72" s="44"/>
    </row>
    <row r="73" spans="2:4" x14ac:dyDescent="0.2">
      <c r="B73" s="18"/>
      <c r="C73" s="18"/>
      <c r="D73" s="44"/>
    </row>
    <row r="74" spans="2:4" x14ac:dyDescent="0.2">
      <c r="B74" s="18"/>
      <c r="C74" s="18"/>
      <c r="D74" s="44"/>
    </row>
    <row r="75" spans="2:4" x14ac:dyDescent="0.2">
      <c r="B75" s="18"/>
      <c r="C75" s="18"/>
      <c r="D75" s="44"/>
    </row>
    <row r="76" spans="2:4" x14ac:dyDescent="0.2">
      <c r="B76" s="18"/>
      <c r="C76" s="18"/>
      <c r="D76" s="44"/>
    </row>
    <row r="77" spans="2:4" x14ac:dyDescent="0.2">
      <c r="B77" s="18"/>
      <c r="C77" s="18"/>
      <c r="D77" s="44"/>
    </row>
    <row r="78" spans="2:4" x14ac:dyDescent="0.2">
      <c r="B78" s="18"/>
      <c r="C78" s="18"/>
      <c r="D78" s="44"/>
    </row>
    <row r="79" spans="2:4" x14ac:dyDescent="0.2">
      <c r="B79" s="18"/>
      <c r="C79" s="18"/>
      <c r="D79" s="44"/>
    </row>
    <row r="80" spans="2:4" x14ac:dyDescent="0.2">
      <c r="B80" s="18"/>
      <c r="C80" s="18"/>
      <c r="D80" s="44"/>
    </row>
    <row r="81" spans="2:4" x14ac:dyDescent="0.2">
      <c r="B81" s="18"/>
      <c r="C81" s="18"/>
      <c r="D81" s="44"/>
    </row>
    <row r="82" spans="2:4" x14ac:dyDescent="0.2">
      <c r="B82" s="18"/>
      <c r="C82" s="18"/>
      <c r="D82" s="44"/>
    </row>
    <row r="83" spans="2:4" x14ac:dyDescent="0.2">
      <c r="B83" s="18"/>
      <c r="C83" s="18"/>
      <c r="D83" s="44"/>
    </row>
    <row r="84" spans="2:4" x14ac:dyDescent="0.2">
      <c r="B84" s="18"/>
      <c r="C84" s="18"/>
      <c r="D84" s="44"/>
    </row>
    <row r="85" spans="2:4" x14ac:dyDescent="0.2">
      <c r="B85" s="18"/>
      <c r="C85" s="18"/>
      <c r="D85" s="44"/>
    </row>
    <row r="86" spans="2:4" x14ac:dyDescent="0.2">
      <c r="B86" s="18"/>
      <c r="C86" s="18"/>
      <c r="D86" s="44"/>
    </row>
    <row r="87" spans="2:4" x14ac:dyDescent="0.2">
      <c r="B87" s="18"/>
      <c r="C87" s="18"/>
      <c r="D87" s="44"/>
    </row>
    <row r="88" spans="2:4" x14ac:dyDescent="0.2">
      <c r="B88" s="18"/>
      <c r="C88" s="18"/>
      <c r="D88" s="44"/>
    </row>
    <row r="89" spans="2:4" x14ac:dyDescent="0.2">
      <c r="B89" s="18"/>
      <c r="C89" s="18"/>
      <c r="D89" s="44"/>
    </row>
    <row r="90" spans="2:4" x14ac:dyDescent="0.2">
      <c r="B90" s="18"/>
      <c r="C90" s="18"/>
      <c r="D90" s="44"/>
    </row>
    <row r="91" spans="2:4" x14ac:dyDescent="0.2">
      <c r="B91" s="18"/>
      <c r="C91" s="18"/>
      <c r="D91" s="44"/>
    </row>
    <row r="92" spans="2:4" x14ac:dyDescent="0.2">
      <c r="B92" s="18"/>
      <c r="C92" s="18"/>
      <c r="D92" s="44"/>
    </row>
    <row r="93" spans="2:4" x14ac:dyDescent="0.2">
      <c r="B93" s="18"/>
      <c r="C93" s="18"/>
      <c r="D93" s="44"/>
    </row>
    <row r="94" spans="2:4" x14ac:dyDescent="0.2">
      <c r="B94" s="18"/>
      <c r="C94" s="18"/>
      <c r="D94" s="44"/>
    </row>
    <row r="95" spans="2:4" x14ac:dyDescent="0.2">
      <c r="B95" s="18"/>
      <c r="C95" s="18"/>
      <c r="D95" s="44"/>
    </row>
    <row r="96" spans="2:4" x14ac:dyDescent="0.2">
      <c r="B96" s="18"/>
      <c r="C96" s="18"/>
      <c r="D96" s="44"/>
    </row>
  </sheetData>
  <mergeCells count="3">
    <mergeCell ref="A1:F3"/>
    <mergeCell ref="A5:A7"/>
    <mergeCell ref="B5:F6"/>
  </mergeCells>
  <printOptions horizontalCentered="1"/>
  <pageMargins left="0.74803149606299213" right="0.74803149606299213" top="0.98425196850393704" bottom="0.98425196850393704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42</vt:lpstr>
      <vt:lpstr>'42'!Área_de_impresión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2021-10-25T17:10:33Z</dcterms:created>
  <dcterms:modified xsi:type="dcterms:W3CDTF">2021-10-25T17:11:14Z</dcterms:modified>
</cp:coreProperties>
</file>