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34" sheetId="1" r:id="rId1"/>
  </sheets>
  <definedNames>
    <definedName name="_xlnm._FilterDatabase" localSheetId="0" hidden="1">'34'!$D$1:$D$207</definedName>
    <definedName name="_xlnm.Print_Area" localSheetId="0">'34'!$A$1:$D$184</definedName>
    <definedName name="_xlnm.Print_Titles" localSheetId="0">'34'!$1:$5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<sst xmlns="http://schemas.openxmlformats.org/spreadsheetml/2006/main" count="318" uniqueCount="186">
  <si>
    <t>Cuadro 34. SUPERFICIE DE LAS ÁREAS PROTEGIDAS EN LA REPÚBLICA,
 SEGÚN AÑO DE DECLARATORIA: AÑOS 1918-2020</t>
  </si>
  <si>
    <t>Año de                              declaratoria</t>
  </si>
  <si>
    <t>Áreas protegidas</t>
  </si>
  <si>
    <t xml:space="preserve">Superficie                   
(en kilómetros cuadrados) </t>
  </si>
  <si>
    <t>Localización
(provincia y comarca indígena)</t>
  </si>
  <si>
    <t xml:space="preserve">                         TOTAL</t>
  </si>
  <si>
    <t>Bosque Comunal el Colmón</t>
  </si>
  <si>
    <t>Los Santos</t>
  </si>
  <si>
    <t>Barro Colorado (1)</t>
  </si>
  <si>
    <t>Panamá</t>
  </si>
  <si>
    <t>Chepigana</t>
  </si>
  <si>
    <t>Darién</t>
  </si>
  <si>
    <t>La Yeguada</t>
  </si>
  <si>
    <t>Veraguas</t>
  </si>
  <si>
    <t>Tonosí</t>
  </si>
  <si>
    <t>Altos de Campana</t>
  </si>
  <si>
    <t>Panamá Oeste</t>
  </si>
  <si>
    <t>Alto Darién</t>
  </si>
  <si>
    <t>Fortuna</t>
  </si>
  <si>
    <t>Chiriquí</t>
  </si>
  <si>
    <t>Portobelo</t>
  </si>
  <si>
    <t>Colón</t>
  </si>
  <si>
    <t>Volcán Barú</t>
  </si>
  <si>
    <t>El Montoso</t>
  </si>
  <si>
    <t>Herrera</t>
  </si>
  <si>
    <t>La Tronosa</t>
  </si>
  <si>
    <t xml:space="preserve"> </t>
  </si>
  <si>
    <t>Cenegón del Mangle</t>
  </si>
  <si>
    <t>Finca Caraña</t>
  </si>
  <si>
    <t>Soberanía</t>
  </si>
  <si>
    <t>Panamá y Colón</t>
  </si>
  <si>
    <t>Cerro Camarón y Pedregoso</t>
  </si>
  <si>
    <t>Isla Iguana</t>
  </si>
  <si>
    <t>Peñon de la Honda</t>
  </si>
  <si>
    <t>Palo Seco</t>
  </si>
  <si>
    <t>Bocas del Toro</t>
  </si>
  <si>
    <t>Cerro Hoya</t>
  </si>
  <si>
    <t>Los Santos y Veraguas</t>
  </si>
  <si>
    <t>Chagres</t>
  </si>
  <si>
    <t>Isla de Taboga y Urabá</t>
  </si>
  <si>
    <t>Sarigua</t>
  </si>
  <si>
    <t>Lago Gatún</t>
  </si>
  <si>
    <t>Metropolitano</t>
  </si>
  <si>
    <t>Omar Torrijos Herrera</t>
  </si>
  <si>
    <t>Coclé</t>
  </si>
  <si>
    <t>Isla Bastimentos</t>
  </si>
  <si>
    <t>La Amistad</t>
  </si>
  <si>
    <t xml:space="preserve"> Bocas del Toro y Chiriquí </t>
  </si>
  <si>
    <t>Cerro Canajagua</t>
  </si>
  <si>
    <t>Santa Ana de Los Santos</t>
  </si>
  <si>
    <t xml:space="preserve">Zona Litoral del corregimiento de </t>
  </si>
  <si>
    <t>La Enea</t>
  </si>
  <si>
    <t>Coiba</t>
  </si>
  <si>
    <t>Camino de Cruces</t>
  </si>
  <si>
    <t>Pablo Arturo Barrios</t>
  </si>
  <si>
    <t>El Espinal</t>
  </si>
  <si>
    <t>Tapagra</t>
  </si>
  <si>
    <t>El Salto de Las Palmas</t>
  </si>
  <si>
    <t>Golfo de Chiriquí</t>
  </si>
  <si>
    <t>Golfo de Montijo</t>
  </si>
  <si>
    <t>Isla  Cañas</t>
  </si>
  <si>
    <t>Lagunas de Volcán</t>
  </si>
  <si>
    <t>Los Pozos de Calobre</t>
  </si>
  <si>
    <t>Narganá</t>
  </si>
  <si>
    <t>Comarca Kuna Yala</t>
  </si>
  <si>
    <t>Playa Boca Vieja</t>
  </si>
  <si>
    <t>Playa La Barqueta Agrícola</t>
  </si>
  <si>
    <t>Punta Patiño</t>
  </si>
  <si>
    <t>San San Pond Sak</t>
  </si>
  <si>
    <t>Cerro Borrola</t>
  </si>
  <si>
    <t>Serranía del Bagre</t>
  </si>
  <si>
    <t>Ciénaga de Las Macanas</t>
  </si>
  <si>
    <t>Majé</t>
  </si>
  <si>
    <t>Mimitimbi</t>
  </si>
  <si>
    <t xml:space="preserve"> Bocas del Toro </t>
  </si>
  <si>
    <t>Bahía de Limón</t>
  </si>
  <si>
    <t>...</t>
  </si>
  <si>
    <t>Globo de Terreno ubicado en la ver-</t>
  </si>
  <si>
    <t>tiente del Lago de Miraflores</t>
  </si>
  <si>
    <t>Isla Advent, Zorra y Juan Gallegos</t>
  </si>
  <si>
    <t>Isla Galeta</t>
  </si>
  <si>
    <t xml:space="preserve">Las Islas Orquídeas, Punta Salud,    
</t>
  </si>
  <si>
    <t xml:space="preserve">Punta Bobìo, Buena Vista, Frijoles </t>
  </si>
  <si>
    <t>y la Península de la Isla Maíz</t>
  </si>
  <si>
    <t>Playa Bluff</t>
  </si>
  <si>
    <t xml:space="preserve">Punta Bruja  y  Manglares del Río 
 </t>
  </si>
  <si>
    <t>Dejal</t>
  </si>
  <si>
    <t>Ribera Oeste del Lago Alhajuela</t>
  </si>
  <si>
    <t>San Lorenzo</t>
  </si>
  <si>
    <t>Tramos aún no protegidos del antiguo</t>
  </si>
  <si>
    <t>Tramos no protegidos que bordean</t>
  </si>
  <si>
    <t>el Lago Gatún</t>
  </si>
  <si>
    <t>Cerro Cerrezuela</t>
  </si>
  <si>
    <t>Cerro  Ancón</t>
  </si>
  <si>
    <t>Cerro Gaital</t>
  </si>
  <si>
    <t>Santa Fe</t>
  </si>
  <si>
    <t>Cerro Carigüana</t>
  </si>
  <si>
    <t>Barú</t>
  </si>
  <si>
    <t>Cerro San Cristóbal</t>
  </si>
  <si>
    <t>Damani-Guariviara</t>
  </si>
  <si>
    <t>Comarca Ngäbe Buglé</t>
  </si>
  <si>
    <t>Santa Isabel (Uso múltiple)</t>
  </si>
  <si>
    <t>Serranía del Darién</t>
  </si>
  <si>
    <t xml:space="preserve">Zona Especial de Protección Marina
   </t>
  </si>
  <si>
    <t>Chiriquí y Veraguas</t>
  </si>
  <si>
    <t>del Parque Nacional Coiba</t>
  </si>
  <si>
    <t>Cerro Turega y Cucuasal</t>
  </si>
  <si>
    <t>Manglares del distrito de Antón</t>
  </si>
  <si>
    <t>Río San Miguel y sus afluentes</t>
  </si>
  <si>
    <t>Costa del Mar Caribe del corregimiento</t>
  </si>
  <si>
    <t>de Calovébora</t>
  </si>
  <si>
    <t>Isla del Rey</t>
  </si>
  <si>
    <t xml:space="preserve">Manglares y demás ecosistemas
    </t>
  </si>
  <si>
    <t>afines dentro del distrito de Penonomé</t>
  </si>
  <si>
    <t>Cerro Guacamaya</t>
  </si>
  <si>
    <t>Comunidad de Vaquilla</t>
  </si>
  <si>
    <t>Isla Pájaro</t>
  </si>
  <si>
    <t xml:space="preserve">Manglares de la Costa del distrito de </t>
  </si>
  <si>
    <t xml:space="preserve">Chiriquí </t>
  </si>
  <si>
    <t>David</t>
  </si>
  <si>
    <t>Manglares de la Bahía de Chame</t>
  </si>
  <si>
    <t>Microcuenca del Río Cacao</t>
  </si>
  <si>
    <t>Santa Isabel</t>
  </si>
  <si>
    <t>Archipiélago de las Perlas</t>
  </si>
  <si>
    <t xml:space="preserve">Cerro Moreno, Cerro Iguana, Cerro
    Gaital, Cerro Los Volteaderos,
    Cerro Hacha, Cerro Loma Gran- 
    de, Cerro San Pablo, Cerro La Pi-
    ta, El Viejito, Cerro La Hoya, Cerro
    Corral, Cerro Mano de Piedra, Ce-
    rro Santo Domingo, Cerro Unión,
    Bolivar, Cerro San Lucas, Cerro
    Guacamaya, Cerro Negro, Cerro 
    Belencillo, Cerro Zapillo y Zapillón....
   </t>
  </si>
  <si>
    <t>…</t>
  </si>
  <si>
    <t xml:space="preserve">    Zapillo, y Zapillón</t>
  </si>
  <si>
    <t xml:space="preserve">Los cerros, cuenca de ríos, áreas
    montañosas y otros comprendi-
    dos en el corregimiento de Las
    Huacas, distrito de Natá  (Cerros
    Pifa, Culebra, Los Chorros, La Po-
    tra, La Escoba, La Silla y la Cuen-
    </t>
  </si>
  <si>
    <t xml:space="preserve">    ca del Río Chico</t>
  </si>
  <si>
    <t xml:space="preserve">Conectividad biológica por la vida </t>
  </si>
  <si>
    <t>natural PROMIR</t>
  </si>
  <si>
    <t>Isla Montuosa</t>
  </si>
  <si>
    <t>Manglares de la República de Panamá</t>
  </si>
  <si>
    <t>República de Panamá</t>
  </si>
  <si>
    <t>Subcuenca del Río Mensabé</t>
  </si>
  <si>
    <t>Sur de Veraguas</t>
  </si>
  <si>
    <t>Zona de Protección Territorial, Urbana
y Ambiental, Sector Costero de</t>
  </si>
  <si>
    <t>Chitré</t>
  </si>
  <si>
    <t>Bahía de Panamá</t>
  </si>
  <si>
    <t xml:space="preserve">Cerro La India Dormida, Caraiguana,
 Coscorrón, Guacamayo, La Cruz, </t>
  </si>
  <si>
    <t>El Sombrero y otros</t>
  </si>
  <si>
    <t>Cabecera de ríos de los corregi-
mientos de El Palmar, El Copé y</t>
  </si>
  <si>
    <t>Olá (Cabecera)</t>
  </si>
  <si>
    <t>Matumbal</t>
  </si>
  <si>
    <t>Donoso</t>
  </si>
  <si>
    <t>El Encanto y Cerro La Gallota</t>
  </si>
  <si>
    <t>Guagara</t>
  </si>
  <si>
    <t>Isla Escudo de Veraguas-Degó</t>
  </si>
  <si>
    <t>Los sectores de Alto de Piedra, Se-</t>
  </si>
  <si>
    <t xml:space="preserve"> rranía del Tute y áreas aledañas</t>
  </si>
  <si>
    <t>Parte Sur de la Península de Azuero</t>
  </si>
  <si>
    <t>Playa La Marinera</t>
  </si>
  <si>
    <t xml:space="preserve">Cerros, ríos y afluentes de agua de    </t>
  </si>
  <si>
    <t xml:space="preserve">    los corregimientos de Llano Gran-</t>
  </si>
  <si>
    <t xml:space="preserve">    de, El Harino, Piedras Gordas, </t>
  </si>
  <si>
    <t xml:space="preserve">    Las Lomas, El Potrero y La Pinta-</t>
  </si>
  <si>
    <t xml:space="preserve">    da cabecera</t>
  </si>
  <si>
    <t>Cordillera de Cerro Monte Verde</t>
  </si>
  <si>
    <t>Cerro Cabra, los chorros de Santa
   Clara de los afluentes del río Paja....</t>
  </si>
  <si>
    <t>Clara de los afluentes del río Paja</t>
  </si>
  <si>
    <t>Cerro El Gago</t>
  </si>
  <si>
    <t>Cerro Miguel</t>
  </si>
  <si>
    <t>Río Corita y sus afluentes</t>
  </si>
  <si>
    <t>Filo del Tallo-Canglón (2)</t>
  </si>
  <si>
    <t>Cerro Peñón</t>
  </si>
  <si>
    <t>Río Cañazas y sus afluentes</t>
  </si>
  <si>
    <t>Panamá Norte</t>
  </si>
  <si>
    <t>Manglares de Panamá Viejo</t>
  </si>
  <si>
    <t>Banco Volcán</t>
  </si>
  <si>
    <t>Mar Caribe de Panamá</t>
  </si>
  <si>
    <t>Cordillera de Coiba</t>
  </si>
  <si>
    <t>Océano Pacífico de Panamá</t>
  </si>
  <si>
    <t>Cinta Norteña</t>
  </si>
  <si>
    <t>Cerro Plata</t>
  </si>
  <si>
    <t>Remedios</t>
  </si>
  <si>
    <t>Humedales de Matusagaratí</t>
  </si>
  <si>
    <t xml:space="preserve">Reverendo Padre Jesús Héctor Gallego </t>
  </si>
  <si>
    <t xml:space="preserve"> Isla  Boná</t>
  </si>
  <si>
    <t>NOTAS: Las cifras pueden cambiar debido a los procesos de medición y estudio de límites en áreas protegidas.</t>
  </si>
  <si>
    <t xml:space="preserve">               La superficie de las áreas protegidas corresponde a la última delimitación efectuada.</t>
  </si>
  <si>
    <t xml:space="preserve">               No hay reporte de nuevas declaratorias durante el 2020.</t>
  </si>
  <si>
    <t>(1) Área protegida administrada por el Instituto Smithsonian de Investigaciones Tropicales (STRI).</t>
  </si>
  <si>
    <t xml:space="preserve">(2) Unificación de la Reserva Hidrológica Serranía Filo del Tallo y la Reserva Forestal Canglón. </t>
  </si>
  <si>
    <t xml:space="preserve">…    Información no disponible. </t>
  </si>
  <si>
    <t>0.0  Cuando la cantidad es menor a la mitad de la unidad o fracción decimal adoptada para la expresión del dato.</t>
  </si>
  <si>
    <t>Fuente: Dirección de Áreas Protegidas y Vida Silvestre,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</si>
</sst>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0"/>
    <numFmt numFmtId="166" formatCode="0.0"/>
    <numFmt numFmtId="167" formatCode="#,##0.00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Fill="1" applyAlignment="1">
      <alignment horizontal="center" vertical="top" wrapText="1"/>
    </xf>
    <xf numFmtId="0" fontId="2" fillId="0" borderId="0" xfId="1" applyFont="1" applyFill="1" applyAlignment="1">
      <alignment horizontal="center" vertical="top"/>
    </xf>
    <xf numFmtId="0" fontId="1" fillId="0" borderId="0" xfId="1" applyFont="1" applyFill="1"/>
    <xf numFmtId="0" fontId="3" fillId="0" borderId="0" xfId="1" applyFont="1" applyFill="1" applyAlignment="1">
      <alignment horizontal="center"/>
    </xf>
    <xf numFmtId="0" fontId="1" fillId="0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" fillId="0" borderId="5" xfId="1" applyFont="1" applyFill="1" applyBorder="1"/>
    <xf numFmtId="0" fontId="1" fillId="0" borderId="6" xfId="1" applyFont="1" applyFill="1" applyBorder="1"/>
    <xf numFmtId="164" fontId="1" fillId="0" borderId="6" xfId="1" applyNumberFormat="1" applyFont="1" applyFill="1" applyBorder="1"/>
    <xf numFmtId="0" fontId="1" fillId="0" borderId="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164" fontId="2" fillId="0" borderId="8" xfId="1" applyNumberFormat="1" applyFont="1" applyFill="1" applyBorder="1" applyAlignment="1">
      <alignment vertical="center" wrapText="1"/>
    </xf>
    <xf numFmtId="164" fontId="1" fillId="0" borderId="0" xfId="1" applyNumberFormat="1" applyFont="1" applyFill="1"/>
    <xf numFmtId="0" fontId="1" fillId="0" borderId="7" xfId="1" applyFont="1" applyFill="1" applyBorder="1" applyAlignment="1">
      <alignment horizontal="right"/>
    </xf>
    <xf numFmtId="0" fontId="1" fillId="0" borderId="8" xfId="1" applyFont="1" applyFill="1" applyBorder="1"/>
    <xf numFmtId="164" fontId="1" fillId="0" borderId="9" xfId="1" applyNumberFormat="1" applyFont="1" applyFill="1" applyBorder="1" applyAlignment="1"/>
    <xf numFmtId="0" fontId="1" fillId="0" borderId="9" xfId="1" applyFont="1" applyFill="1" applyBorder="1" applyAlignment="1">
      <alignment horizontal="right"/>
    </xf>
    <xf numFmtId="0" fontId="1" fillId="0" borderId="0" xfId="1" applyFont="1" applyFill="1" applyAlignment="1">
      <alignment horizontal="center"/>
    </xf>
    <xf numFmtId="1" fontId="1" fillId="0" borderId="7" xfId="1" applyNumberFormat="1" applyFont="1" applyFill="1" applyBorder="1" applyAlignment="1">
      <alignment horizontal="right"/>
    </xf>
    <xf numFmtId="0" fontId="1" fillId="0" borderId="9" xfId="1" applyFont="1" applyFill="1" applyBorder="1" applyAlignment="1">
      <alignment horizontal="right" vertical="center"/>
    </xf>
    <xf numFmtId="1" fontId="1" fillId="0" borderId="7" xfId="1" applyNumberFormat="1" applyFont="1" applyFill="1" applyBorder="1"/>
    <xf numFmtId="4" fontId="1" fillId="0" borderId="0" xfId="1" applyNumberFormat="1" applyFont="1" applyFill="1"/>
    <xf numFmtId="0" fontId="1" fillId="0" borderId="0" xfId="1" applyFont="1" applyFill="1" applyBorder="1"/>
    <xf numFmtId="1" fontId="1" fillId="0" borderId="7" xfId="1" applyNumberFormat="1" applyFont="1" applyFill="1" applyBorder="1" applyAlignment="1">
      <alignment vertical="top"/>
    </xf>
    <xf numFmtId="0" fontId="1" fillId="0" borderId="8" xfId="1" applyFont="1" applyFill="1" applyBorder="1" applyAlignment="1">
      <alignment vertical="top" wrapText="1"/>
    </xf>
    <xf numFmtId="164" fontId="1" fillId="0" borderId="8" xfId="1" applyNumberFormat="1" applyFont="1" applyFill="1" applyBorder="1" applyAlignment="1"/>
    <xf numFmtId="0" fontId="1" fillId="0" borderId="9" xfId="1" applyFont="1" applyFill="1" applyBorder="1" applyAlignment="1">
      <alignment horizontal="right"/>
    </xf>
    <xf numFmtId="0" fontId="1" fillId="0" borderId="8" xfId="1" applyFont="1" applyFill="1" applyBorder="1" applyAlignment="1">
      <alignment vertical="top"/>
    </xf>
    <xf numFmtId="1" fontId="1" fillId="0" borderId="7" xfId="1" applyNumberFormat="1" applyFont="1" applyFill="1" applyBorder="1" applyAlignment="1">
      <alignment vertical="top"/>
    </xf>
    <xf numFmtId="164" fontId="1" fillId="0" borderId="9" xfId="1" applyNumberFormat="1" applyFont="1" applyFill="1" applyBorder="1" applyAlignment="1">
      <alignment horizontal="right"/>
    </xf>
    <xf numFmtId="0" fontId="1" fillId="0" borderId="8" xfId="1" applyFont="1" applyFill="1" applyBorder="1" applyAlignment="1">
      <alignment wrapText="1"/>
    </xf>
    <xf numFmtId="164" fontId="1" fillId="0" borderId="8" xfId="1" applyNumberFormat="1" applyFont="1" applyFill="1" applyBorder="1" applyAlignment="1">
      <alignment horizontal="right"/>
    </xf>
    <xf numFmtId="0" fontId="1" fillId="0" borderId="9" xfId="1" applyFont="1" applyFill="1" applyBorder="1" applyAlignment="1">
      <alignment vertical="top" wrapText="1"/>
    </xf>
    <xf numFmtId="0" fontId="1" fillId="0" borderId="9" xfId="1" applyFont="1" applyFill="1" applyBorder="1" applyAlignment="1">
      <alignment vertical="top"/>
    </xf>
    <xf numFmtId="164" fontId="1" fillId="0" borderId="9" xfId="1" applyNumberFormat="1" applyFont="1" applyFill="1" applyBorder="1" applyAlignment="1">
      <alignment horizontal="right"/>
    </xf>
    <xf numFmtId="164" fontId="1" fillId="0" borderId="8" xfId="1" applyNumberFormat="1" applyFont="1" applyFill="1" applyBorder="1" applyAlignment="1">
      <alignment horizontal="right"/>
    </xf>
    <xf numFmtId="0" fontId="1" fillId="0" borderId="8" xfId="1" applyNumberFormat="1" applyFont="1" applyFill="1" applyBorder="1" applyAlignment="1">
      <alignment vertical="top" wrapText="1"/>
    </xf>
    <xf numFmtId="0" fontId="1" fillId="0" borderId="8" xfId="1" applyFont="1" applyFill="1" applyBorder="1" applyAlignment="1">
      <alignment vertical="top" wrapText="1"/>
    </xf>
    <xf numFmtId="165" fontId="1" fillId="0" borderId="7" xfId="1" applyNumberFormat="1" applyFont="1" applyFill="1" applyBorder="1"/>
    <xf numFmtId="0" fontId="1" fillId="0" borderId="9" xfId="1" applyFont="1" applyFill="1" applyBorder="1"/>
    <xf numFmtId="166" fontId="1" fillId="0" borderId="0" xfId="1" applyNumberFormat="1" applyFont="1" applyFill="1"/>
    <xf numFmtId="0" fontId="1" fillId="0" borderId="7" xfId="1" applyFont="1" applyFill="1" applyBorder="1"/>
    <xf numFmtId="1" fontId="1" fillId="0" borderId="8" xfId="1" applyNumberFormat="1" applyFont="1" applyFill="1" applyBorder="1" applyAlignment="1">
      <alignment horizontal="left" vertical="top" wrapText="1"/>
    </xf>
    <xf numFmtId="1" fontId="1" fillId="0" borderId="0" xfId="1" applyNumberFormat="1" applyFont="1" applyFill="1" applyBorder="1" applyAlignment="1">
      <alignment horizontal="left" vertical="top"/>
    </xf>
    <xf numFmtId="0" fontId="1" fillId="0" borderId="7" xfId="1" applyFont="1" applyFill="1" applyBorder="1" applyAlignment="1">
      <alignment horizontal="right" vertical="center" wrapText="1"/>
    </xf>
    <xf numFmtId="167" fontId="1" fillId="0" borderId="0" xfId="1" applyNumberFormat="1" applyFont="1" applyFill="1"/>
    <xf numFmtId="0" fontId="1" fillId="0" borderId="0" xfId="1" applyFont="1" applyFill="1" applyBorder="1" applyAlignment="1">
      <alignment horizontal="right"/>
    </xf>
    <xf numFmtId="0" fontId="1" fillId="0" borderId="10" xfId="1" applyFont="1" applyFill="1" applyBorder="1" applyAlignment="1">
      <alignment horizontal="right"/>
    </xf>
    <xf numFmtId="0" fontId="1" fillId="0" borderId="11" xfId="1" applyFont="1" applyFill="1" applyBorder="1"/>
    <xf numFmtId="164" fontId="1" fillId="0" borderId="11" xfId="1" applyNumberFormat="1" applyFont="1" applyFill="1" applyBorder="1" applyAlignment="1">
      <alignment horizontal="right"/>
    </xf>
    <xf numFmtId="0" fontId="1" fillId="0" borderId="12" xfId="1" applyFont="1" applyFill="1" applyBorder="1" applyAlignment="1">
      <alignment horizontal="right"/>
    </xf>
    <xf numFmtId="164" fontId="1" fillId="0" borderId="0" xfId="1" applyNumberFormat="1" applyFont="1" applyFill="1" applyBorder="1"/>
    <xf numFmtId="0" fontId="1" fillId="0" borderId="0" xfId="0" applyFont="1" applyFill="1" applyBorder="1"/>
    <xf numFmtId="0" fontId="1" fillId="0" borderId="0" xfId="1" applyFont="1" applyFill="1" applyBorder="1" applyAlignment="1">
      <alignment horizontal="left"/>
    </xf>
    <xf numFmtId="0" fontId="1" fillId="0" borderId="0" xfId="1" quotePrefix="1" applyFont="1" applyFill="1" applyBorder="1"/>
    <xf numFmtId="3" fontId="1" fillId="0" borderId="0" xfId="1" applyNumberFormat="1" applyFont="1" applyFill="1" applyBorder="1"/>
    <xf numFmtId="164" fontId="4" fillId="0" borderId="0" xfId="1" applyNumberFormat="1" applyFont="1" applyFill="1"/>
    <xf numFmtId="165" fontId="1" fillId="0" borderId="0" xfId="1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tabSelected="1" zoomScaleNormal="100" zoomScaleSheetLayoutView="89" workbookViewId="0">
      <selection activeCell="E14" sqref="E14"/>
    </sheetView>
  </sheetViews>
  <sheetFormatPr baseColWidth="10" defaultRowHeight="12.75" x14ac:dyDescent="0.2"/>
  <cols>
    <col min="1" max="1" width="20.140625" style="3" customWidth="1"/>
    <col min="2" max="2" width="36.28515625" style="3" customWidth="1"/>
    <col min="3" max="3" width="29.7109375" style="61" customWidth="1"/>
    <col min="4" max="4" width="29.7109375" style="3" customWidth="1"/>
    <col min="5" max="5" width="11.7109375" style="3" bestFit="1" customWidth="1"/>
    <col min="6" max="16384" width="11.42578125" style="3"/>
  </cols>
  <sheetData>
    <row r="1" spans="1:11" ht="16.5" customHeight="1" x14ac:dyDescent="0.2">
      <c r="A1" s="1" t="s">
        <v>0</v>
      </c>
      <c r="B1" s="2"/>
      <c r="C1" s="2"/>
      <c r="D1" s="2"/>
    </row>
    <row r="2" spans="1:11" ht="16.5" customHeight="1" x14ac:dyDescent="0.25">
      <c r="A2" s="2"/>
      <c r="B2" s="2"/>
      <c r="C2" s="2"/>
      <c r="D2" s="2"/>
      <c r="E2" s="4"/>
      <c r="F2" s="4"/>
      <c r="G2" s="4"/>
      <c r="H2" s="4"/>
      <c r="I2" s="4"/>
      <c r="J2" s="4"/>
      <c r="K2" s="4"/>
    </row>
    <row r="3" spans="1:11" ht="12.75" customHeight="1" x14ac:dyDescent="0.2">
      <c r="B3" s="5"/>
      <c r="C3" s="5"/>
    </row>
    <row r="4" spans="1:11" ht="47.25" customHeight="1" x14ac:dyDescent="0.2">
      <c r="A4" s="6" t="s">
        <v>1</v>
      </c>
      <c r="B4" s="7" t="s">
        <v>2</v>
      </c>
      <c r="C4" s="8" t="s">
        <v>3</v>
      </c>
      <c r="D4" s="9" t="s">
        <v>4</v>
      </c>
    </row>
    <row r="5" spans="1:11" ht="8.25" customHeight="1" x14ac:dyDescent="0.2">
      <c r="A5" s="10"/>
      <c r="B5" s="11"/>
      <c r="C5" s="12"/>
    </row>
    <row r="6" spans="1:11" ht="24" customHeight="1" x14ac:dyDescent="0.2">
      <c r="A6" s="13"/>
      <c r="B6" s="14" t="s">
        <v>5</v>
      </c>
      <c r="C6" s="15">
        <f>SUM(C7:C174)</f>
        <v>68699.741251814019</v>
      </c>
      <c r="F6" s="16"/>
    </row>
    <row r="7" spans="1:11" ht="12.75" customHeight="1" x14ac:dyDescent="0.2">
      <c r="A7" s="17">
        <v>1918</v>
      </c>
      <c r="B7" s="18" t="s">
        <v>6</v>
      </c>
      <c r="C7" s="19">
        <v>1.35</v>
      </c>
      <c r="D7" s="20" t="s">
        <v>7</v>
      </c>
      <c r="F7" s="21"/>
    </row>
    <row r="8" spans="1:11" ht="12.75" customHeight="1" x14ac:dyDescent="0.2">
      <c r="A8" s="22">
        <v>1923</v>
      </c>
      <c r="B8" s="18" t="s">
        <v>8</v>
      </c>
      <c r="C8" s="19">
        <v>81.910799999999995</v>
      </c>
      <c r="D8" s="20" t="s">
        <v>9</v>
      </c>
    </row>
    <row r="9" spans="1:11" ht="12.75" customHeight="1" x14ac:dyDescent="0.2">
      <c r="A9" s="22">
        <v>1960</v>
      </c>
      <c r="B9" s="18" t="s">
        <v>10</v>
      </c>
      <c r="C9" s="19">
        <v>605.77570000000003</v>
      </c>
      <c r="D9" s="20" t="s">
        <v>11</v>
      </c>
    </row>
    <row r="10" spans="1:11" ht="12.75" customHeight="1" x14ac:dyDescent="0.2">
      <c r="A10" s="22">
        <v>1960</v>
      </c>
      <c r="B10" s="18" t="s">
        <v>12</v>
      </c>
      <c r="C10" s="19">
        <v>70.16640000000001</v>
      </c>
      <c r="D10" s="20" t="s">
        <v>13</v>
      </c>
    </row>
    <row r="11" spans="1:11" ht="12.75" customHeight="1" x14ac:dyDescent="0.2">
      <c r="A11" s="22">
        <v>1960</v>
      </c>
      <c r="B11" s="18" t="s">
        <v>14</v>
      </c>
      <c r="C11" s="19">
        <v>16.731300000000001</v>
      </c>
      <c r="D11" s="20" t="s">
        <v>7</v>
      </c>
    </row>
    <row r="12" spans="1:11" ht="12.75" customHeight="1" x14ac:dyDescent="0.2">
      <c r="A12" s="22">
        <v>1966</v>
      </c>
      <c r="B12" s="18" t="s">
        <v>15</v>
      </c>
      <c r="C12" s="19">
        <v>49.205500000000001</v>
      </c>
      <c r="D12" s="23" t="s">
        <v>16</v>
      </c>
    </row>
    <row r="13" spans="1:11" ht="12.75" customHeight="1" x14ac:dyDescent="0.2">
      <c r="A13" s="22">
        <v>1972</v>
      </c>
      <c r="B13" s="18" t="s">
        <v>17</v>
      </c>
      <c r="C13" s="19">
        <v>2163.8537999999999</v>
      </c>
      <c r="D13" s="20" t="s">
        <v>11</v>
      </c>
    </row>
    <row r="14" spans="1:11" ht="12.75" customHeight="1" x14ac:dyDescent="0.2">
      <c r="A14" s="22">
        <v>1976</v>
      </c>
      <c r="B14" s="18" t="s">
        <v>18</v>
      </c>
      <c r="C14" s="19">
        <v>195</v>
      </c>
      <c r="D14" s="20" t="s">
        <v>19</v>
      </c>
    </row>
    <row r="15" spans="1:11" ht="12.75" customHeight="1" x14ac:dyDescent="0.2">
      <c r="A15" s="22">
        <v>1976</v>
      </c>
      <c r="B15" s="18" t="s">
        <v>20</v>
      </c>
      <c r="C15" s="19">
        <v>359.29</v>
      </c>
      <c r="D15" s="20" t="s">
        <v>21</v>
      </c>
    </row>
    <row r="16" spans="1:11" ht="12.75" customHeight="1" x14ac:dyDescent="0.2">
      <c r="A16" s="22">
        <v>1976</v>
      </c>
      <c r="B16" s="18" t="s">
        <v>22</v>
      </c>
      <c r="C16" s="19">
        <v>156.8048</v>
      </c>
      <c r="D16" s="20" t="s">
        <v>19</v>
      </c>
    </row>
    <row r="17" spans="1:8" ht="12.75" customHeight="1" x14ac:dyDescent="0.2">
      <c r="A17" s="22">
        <v>1977</v>
      </c>
      <c r="B17" s="18" t="s">
        <v>23</v>
      </c>
      <c r="C17" s="19">
        <v>124.1922</v>
      </c>
      <c r="D17" s="20" t="s">
        <v>24</v>
      </c>
    </row>
    <row r="18" spans="1:8" ht="12.75" customHeight="1" x14ac:dyDescent="0.2">
      <c r="A18" s="22">
        <v>1977</v>
      </c>
      <c r="B18" s="18" t="s">
        <v>25</v>
      </c>
      <c r="C18" s="19">
        <v>161.70490000000001</v>
      </c>
      <c r="D18" s="20" t="s">
        <v>7</v>
      </c>
      <c r="H18" s="3" t="s">
        <v>26</v>
      </c>
    </row>
    <row r="19" spans="1:8" ht="12.75" customHeight="1" x14ac:dyDescent="0.2">
      <c r="A19" s="24">
        <v>1980</v>
      </c>
      <c r="B19" s="18" t="s">
        <v>11</v>
      </c>
      <c r="C19" s="19">
        <v>5790</v>
      </c>
      <c r="D19" s="20" t="s">
        <v>11</v>
      </c>
    </row>
    <row r="20" spans="1:8" ht="12.75" customHeight="1" x14ac:dyDescent="0.2">
      <c r="A20" s="22">
        <v>1980</v>
      </c>
      <c r="B20" s="18" t="s">
        <v>27</v>
      </c>
      <c r="C20" s="19">
        <v>8.9298000000000002</v>
      </c>
      <c r="D20" s="20" t="s">
        <v>24</v>
      </c>
    </row>
    <row r="21" spans="1:8" ht="12.75" customHeight="1" x14ac:dyDescent="0.2">
      <c r="A21" s="24">
        <v>1980</v>
      </c>
      <c r="B21" s="18" t="s">
        <v>28</v>
      </c>
      <c r="C21" s="19">
        <v>0.81</v>
      </c>
      <c r="D21" s="20" t="s">
        <v>19</v>
      </c>
    </row>
    <row r="22" spans="1:8" ht="12.75" customHeight="1" x14ac:dyDescent="0.2">
      <c r="A22" s="24">
        <v>1980</v>
      </c>
      <c r="B22" s="18" t="s">
        <v>29</v>
      </c>
      <c r="C22" s="19">
        <v>221.04</v>
      </c>
      <c r="D22" s="20" t="s">
        <v>30</v>
      </c>
    </row>
    <row r="23" spans="1:8" ht="12.75" customHeight="1" x14ac:dyDescent="0.2">
      <c r="A23" s="22">
        <v>1981</v>
      </c>
      <c r="B23" s="18" t="s">
        <v>31</v>
      </c>
      <c r="C23" s="19">
        <v>1</v>
      </c>
      <c r="D23" s="20" t="s">
        <v>24</v>
      </c>
    </row>
    <row r="24" spans="1:8" ht="12.75" customHeight="1" x14ac:dyDescent="0.2">
      <c r="A24" s="22">
        <v>1981</v>
      </c>
      <c r="B24" s="18" t="s">
        <v>32</v>
      </c>
      <c r="C24" s="19">
        <v>1.0918000000000001</v>
      </c>
      <c r="D24" s="20" t="s">
        <v>7</v>
      </c>
    </row>
    <row r="25" spans="1:8" ht="12.75" customHeight="1" x14ac:dyDescent="0.2">
      <c r="A25" s="22">
        <v>1982</v>
      </c>
      <c r="B25" s="18" t="s">
        <v>33</v>
      </c>
      <c r="C25" s="19">
        <v>23.668000000000003</v>
      </c>
      <c r="D25" s="20" t="s">
        <v>7</v>
      </c>
    </row>
    <row r="26" spans="1:8" ht="12.75" customHeight="1" x14ac:dyDescent="0.2">
      <c r="A26" s="24">
        <v>1983</v>
      </c>
      <c r="B26" s="18" t="s">
        <v>34</v>
      </c>
      <c r="C26" s="19">
        <v>2440</v>
      </c>
      <c r="D26" s="20" t="s">
        <v>35</v>
      </c>
    </row>
    <row r="27" spans="1:8" ht="12.75" customHeight="1" x14ac:dyDescent="0.2">
      <c r="A27" s="24">
        <v>1984</v>
      </c>
      <c r="B27" s="18" t="s">
        <v>36</v>
      </c>
      <c r="C27" s="19">
        <v>333.4239</v>
      </c>
      <c r="D27" s="20" t="s">
        <v>37</v>
      </c>
    </row>
    <row r="28" spans="1:8" ht="12.75" customHeight="1" x14ac:dyDescent="0.2">
      <c r="A28" s="24">
        <v>1984</v>
      </c>
      <c r="B28" s="18" t="s">
        <v>38</v>
      </c>
      <c r="C28" s="19">
        <v>1312.6077</v>
      </c>
      <c r="D28" s="20" t="s">
        <v>30</v>
      </c>
    </row>
    <row r="29" spans="1:8" ht="12.75" customHeight="1" x14ac:dyDescent="0.2">
      <c r="A29" s="22">
        <v>1984</v>
      </c>
      <c r="B29" s="18" t="s">
        <v>39</v>
      </c>
      <c r="C29" s="19">
        <v>3.6282000000000001</v>
      </c>
      <c r="D29" s="20" t="s">
        <v>9</v>
      </c>
    </row>
    <row r="30" spans="1:8" ht="12.75" customHeight="1" x14ac:dyDescent="0.2">
      <c r="A30" s="24">
        <v>1984</v>
      </c>
      <c r="B30" s="18" t="s">
        <v>40</v>
      </c>
      <c r="C30" s="19">
        <v>46.695699999999995</v>
      </c>
      <c r="D30" s="20" t="s">
        <v>24</v>
      </c>
    </row>
    <row r="31" spans="1:8" ht="12.75" customHeight="1" x14ac:dyDescent="0.2">
      <c r="A31" s="24">
        <v>1985</v>
      </c>
      <c r="B31" s="18" t="s">
        <v>41</v>
      </c>
      <c r="C31" s="19">
        <v>3.4768000000000003</v>
      </c>
      <c r="D31" s="20" t="s">
        <v>21</v>
      </c>
    </row>
    <row r="32" spans="1:8" ht="12.75" customHeight="1" x14ac:dyDescent="0.2">
      <c r="A32" s="24">
        <v>1985</v>
      </c>
      <c r="B32" s="18" t="s">
        <v>42</v>
      </c>
      <c r="C32" s="19">
        <v>2.3210000000000002</v>
      </c>
      <c r="D32" s="20" t="s">
        <v>9</v>
      </c>
    </row>
    <row r="33" spans="1:6" ht="12.75" customHeight="1" x14ac:dyDescent="0.2">
      <c r="A33" s="22">
        <v>1986</v>
      </c>
      <c r="B33" s="18" t="s">
        <v>43</v>
      </c>
      <c r="C33" s="19">
        <v>252.75</v>
      </c>
      <c r="D33" s="20" t="s">
        <v>44</v>
      </c>
    </row>
    <row r="34" spans="1:6" ht="12.75" customHeight="1" x14ac:dyDescent="0.2">
      <c r="A34" s="24">
        <v>1988</v>
      </c>
      <c r="B34" s="18" t="s">
        <v>45</v>
      </c>
      <c r="C34" s="19">
        <v>130.6962</v>
      </c>
      <c r="D34" s="20" t="s">
        <v>35</v>
      </c>
      <c r="F34" s="25"/>
    </row>
    <row r="35" spans="1:6" ht="12.75" customHeight="1" x14ac:dyDescent="0.2">
      <c r="A35" s="24">
        <v>1988</v>
      </c>
      <c r="B35" s="18" t="s">
        <v>46</v>
      </c>
      <c r="C35" s="19">
        <v>2152.2573000000002</v>
      </c>
      <c r="D35" s="20" t="s">
        <v>47</v>
      </c>
      <c r="E35" s="26"/>
    </row>
    <row r="36" spans="1:6" ht="12.75" customHeight="1" x14ac:dyDescent="0.2">
      <c r="A36" s="24">
        <v>1990</v>
      </c>
      <c r="B36" s="18" t="s">
        <v>48</v>
      </c>
      <c r="C36" s="19">
        <v>30.01</v>
      </c>
      <c r="D36" s="20" t="s">
        <v>7</v>
      </c>
    </row>
    <row r="37" spans="1:6" ht="12.75" customHeight="1" x14ac:dyDescent="0.2">
      <c r="A37" s="24">
        <v>1990</v>
      </c>
      <c r="B37" s="18" t="s">
        <v>49</v>
      </c>
      <c r="C37" s="19">
        <v>40.672399999999996</v>
      </c>
      <c r="D37" s="20" t="s">
        <v>7</v>
      </c>
    </row>
    <row r="38" spans="1:6" ht="12.75" customHeight="1" x14ac:dyDescent="0.2">
      <c r="A38" s="27">
        <v>1990</v>
      </c>
      <c r="B38" s="28" t="s">
        <v>50</v>
      </c>
      <c r="C38" s="29">
        <v>21.276199999999999</v>
      </c>
      <c r="D38" s="30" t="s">
        <v>7</v>
      </c>
    </row>
    <row r="39" spans="1:6" ht="12.75" customHeight="1" x14ac:dyDescent="0.2">
      <c r="A39" s="27"/>
      <c r="B39" s="31" t="s">
        <v>51</v>
      </c>
      <c r="C39" s="29"/>
      <c r="D39" s="30"/>
    </row>
    <row r="40" spans="1:6" ht="12.75" customHeight="1" x14ac:dyDescent="0.2">
      <c r="A40" s="24">
        <v>1991</v>
      </c>
      <c r="B40" s="18" t="s">
        <v>52</v>
      </c>
      <c r="C40" s="19">
        <v>2701.25</v>
      </c>
      <c r="D40" s="20" t="s">
        <v>13</v>
      </c>
    </row>
    <row r="41" spans="1:6" ht="12.75" customHeight="1" x14ac:dyDescent="0.2">
      <c r="A41" s="24">
        <v>1992</v>
      </c>
      <c r="B41" s="18" t="s">
        <v>53</v>
      </c>
      <c r="C41" s="19">
        <v>47.814135999999998</v>
      </c>
      <c r="D41" s="20" t="s">
        <v>9</v>
      </c>
    </row>
    <row r="42" spans="1:6" ht="12.75" customHeight="1" x14ac:dyDescent="0.2">
      <c r="A42" s="24">
        <v>1992</v>
      </c>
      <c r="B42" s="18" t="s">
        <v>54</v>
      </c>
      <c r="C42" s="19">
        <v>150.24870000000001</v>
      </c>
      <c r="D42" s="20" t="s">
        <v>7</v>
      </c>
    </row>
    <row r="43" spans="1:6" ht="12.75" customHeight="1" x14ac:dyDescent="0.2">
      <c r="A43" s="32">
        <v>1992</v>
      </c>
      <c r="B43" s="28" t="s">
        <v>50</v>
      </c>
      <c r="C43" s="29">
        <v>33.794400000000003</v>
      </c>
      <c r="D43" s="30" t="s">
        <v>7</v>
      </c>
      <c r="E43" s="26"/>
      <c r="F43" s="26"/>
    </row>
    <row r="44" spans="1:6" x14ac:dyDescent="0.2">
      <c r="A44" s="32"/>
      <c r="B44" s="31" t="s">
        <v>55</v>
      </c>
      <c r="C44" s="29"/>
      <c r="D44" s="30"/>
    </row>
    <row r="45" spans="1:6" ht="12.75" customHeight="1" x14ac:dyDescent="0.2">
      <c r="A45" s="22">
        <v>1993</v>
      </c>
      <c r="B45" s="18" t="s">
        <v>56</v>
      </c>
      <c r="C45" s="19">
        <v>25.2</v>
      </c>
      <c r="D45" s="20" t="s">
        <v>9</v>
      </c>
    </row>
    <row r="46" spans="1:6" ht="12.75" customHeight="1" x14ac:dyDescent="0.2">
      <c r="A46" s="22">
        <v>1994</v>
      </c>
      <c r="B46" s="18" t="s">
        <v>57</v>
      </c>
      <c r="C46" s="19">
        <v>0.55799999999999994</v>
      </c>
      <c r="D46" s="20" t="s">
        <v>13</v>
      </c>
    </row>
    <row r="47" spans="1:6" ht="12.75" customHeight="1" x14ac:dyDescent="0.2">
      <c r="A47" s="24">
        <v>1994</v>
      </c>
      <c r="B47" s="18" t="s">
        <v>58</v>
      </c>
      <c r="C47" s="19">
        <v>147.4</v>
      </c>
      <c r="D47" s="20" t="s">
        <v>19</v>
      </c>
    </row>
    <row r="48" spans="1:6" ht="12.75" customHeight="1" x14ac:dyDescent="0.2">
      <c r="A48" s="24">
        <v>1994</v>
      </c>
      <c r="B48" s="18" t="s">
        <v>59</v>
      </c>
      <c r="C48" s="19">
        <v>940.61243000000002</v>
      </c>
      <c r="D48" s="20" t="s">
        <v>13</v>
      </c>
    </row>
    <row r="49" spans="1:7" ht="12.75" customHeight="1" x14ac:dyDescent="0.2">
      <c r="A49" s="22">
        <v>1994</v>
      </c>
      <c r="B49" s="18" t="s">
        <v>60</v>
      </c>
      <c r="C49" s="19">
        <v>242.84439999999998</v>
      </c>
      <c r="D49" s="20" t="s">
        <v>7</v>
      </c>
    </row>
    <row r="50" spans="1:7" ht="12.75" customHeight="1" x14ac:dyDescent="0.2">
      <c r="A50" s="22">
        <v>1994</v>
      </c>
      <c r="B50" s="18" t="s">
        <v>61</v>
      </c>
      <c r="C50" s="19">
        <v>2.5565000000000002</v>
      </c>
      <c r="D50" s="20" t="s">
        <v>19</v>
      </c>
    </row>
    <row r="51" spans="1:7" ht="12.75" customHeight="1" x14ac:dyDescent="0.2">
      <c r="A51" s="22">
        <v>1994</v>
      </c>
      <c r="B51" s="18" t="s">
        <v>62</v>
      </c>
      <c r="C51" s="19">
        <v>4.2252999999999998</v>
      </c>
      <c r="D51" s="20" t="s">
        <v>13</v>
      </c>
    </row>
    <row r="52" spans="1:7" x14ac:dyDescent="0.2">
      <c r="A52" s="22">
        <v>1994</v>
      </c>
      <c r="B52" s="18" t="s">
        <v>63</v>
      </c>
      <c r="C52" s="19">
        <v>994.14779999999996</v>
      </c>
      <c r="D52" s="20" t="s">
        <v>64</v>
      </c>
    </row>
    <row r="53" spans="1:7" ht="12.75" customHeight="1" x14ac:dyDescent="0.2">
      <c r="A53" s="24">
        <v>1994</v>
      </c>
      <c r="B53" s="18" t="s">
        <v>65</v>
      </c>
      <c r="C53" s="19">
        <v>35.7943</v>
      </c>
      <c r="D53" s="20" t="s">
        <v>19</v>
      </c>
    </row>
    <row r="54" spans="1:7" ht="12.75" customHeight="1" x14ac:dyDescent="0.2">
      <c r="A54" s="24">
        <v>1994</v>
      </c>
      <c r="B54" s="18" t="s">
        <v>66</v>
      </c>
      <c r="C54" s="19">
        <v>67.036699999999996</v>
      </c>
      <c r="D54" s="20" t="s">
        <v>19</v>
      </c>
    </row>
    <row r="55" spans="1:7" ht="12.75" customHeight="1" x14ac:dyDescent="0.2">
      <c r="A55" s="22">
        <v>1994</v>
      </c>
      <c r="B55" s="18" t="s">
        <v>67</v>
      </c>
      <c r="C55" s="19">
        <v>131.98060000000001</v>
      </c>
      <c r="D55" s="20" t="s">
        <v>11</v>
      </c>
    </row>
    <row r="56" spans="1:7" ht="12.75" customHeight="1" x14ac:dyDescent="0.2">
      <c r="A56" s="22">
        <v>1994</v>
      </c>
      <c r="B56" s="18" t="s">
        <v>68</v>
      </c>
      <c r="C56" s="19">
        <v>161.25</v>
      </c>
      <c r="D56" s="20" t="s">
        <v>35</v>
      </c>
      <c r="G56" s="16"/>
    </row>
    <row r="57" spans="1:7" ht="12.75" customHeight="1" x14ac:dyDescent="0.2">
      <c r="A57" s="24">
        <v>1995</v>
      </c>
      <c r="B57" s="18" t="s">
        <v>69</v>
      </c>
      <c r="C57" s="33">
        <v>4</v>
      </c>
      <c r="D57" s="20" t="s">
        <v>24</v>
      </c>
    </row>
    <row r="58" spans="1:7" ht="12.75" customHeight="1" x14ac:dyDescent="0.2">
      <c r="A58" s="22">
        <v>1995</v>
      </c>
      <c r="B58" s="18" t="s">
        <v>70</v>
      </c>
      <c r="C58" s="33">
        <v>312.75</v>
      </c>
      <c r="D58" s="20" t="s">
        <v>11</v>
      </c>
    </row>
    <row r="59" spans="1:7" ht="12.75" customHeight="1" x14ac:dyDescent="0.2">
      <c r="A59" s="22">
        <v>1996</v>
      </c>
      <c r="B59" s="18" t="s">
        <v>71</v>
      </c>
      <c r="C59" s="33">
        <v>8.5761000000000003</v>
      </c>
      <c r="D59" s="20" t="s">
        <v>24</v>
      </c>
    </row>
    <row r="60" spans="1:7" ht="12.75" customHeight="1" x14ac:dyDescent="0.2">
      <c r="A60" s="24">
        <v>1996</v>
      </c>
      <c r="B60" s="18" t="s">
        <v>72</v>
      </c>
      <c r="C60" s="33">
        <v>172.49189999999999</v>
      </c>
      <c r="D60" s="20" t="s">
        <v>9</v>
      </c>
    </row>
    <row r="61" spans="1:7" ht="12.75" customHeight="1" x14ac:dyDescent="0.2">
      <c r="A61" s="24">
        <v>1996</v>
      </c>
      <c r="B61" s="18" t="s">
        <v>73</v>
      </c>
      <c r="C61" s="33">
        <v>4.3530000000000006</v>
      </c>
      <c r="D61" s="20" t="s">
        <v>74</v>
      </c>
    </row>
    <row r="62" spans="1:7" ht="12.75" customHeight="1" x14ac:dyDescent="0.2">
      <c r="A62" s="24">
        <v>1997</v>
      </c>
      <c r="B62" s="18" t="s">
        <v>75</v>
      </c>
      <c r="C62" s="33" t="s">
        <v>76</v>
      </c>
      <c r="D62" s="20" t="s">
        <v>21</v>
      </c>
    </row>
    <row r="63" spans="1:7" ht="12.75" customHeight="1" x14ac:dyDescent="0.2">
      <c r="A63" s="32">
        <v>1997</v>
      </c>
      <c r="B63" s="34" t="s">
        <v>77</v>
      </c>
      <c r="C63" s="35">
        <v>1</v>
      </c>
      <c r="D63" s="30" t="s">
        <v>9</v>
      </c>
    </row>
    <row r="64" spans="1:7" x14ac:dyDescent="0.2">
      <c r="A64" s="32"/>
      <c r="B64" s="18" t="s">
        <v>78</v>
      </c>
      <c r="C64" s="35"/>
      <c r="D64" s="30"/>
    </row>
    <row r="65" spans="1:9" ht="12.75" customHeight="1" x14ac:dyDescent="0.2">
      <c r="A65" s="24">
        <v>1997</v>
      </c>
      <c r="B65" s="18" t="s">
        <v>79</v>
      </c>
      <c r="C65" s="33">
        <v>20.341100000000001</v>
      </c>
      <c r="D65" s="20" t="s">
        <v>21</v>
      </c>
    </row>
    <row r="66" spans="1:9" ht="12.75" customHeight="1" x14ac:dyDescent="0.2">
      <c r="A66" s="24">
        <v>1997</v>
      </c>
      <c r="B66" s="18" t="s">
        <v>80</v>
      </c>
      <c r="C66" s="33">
        <v>6.88</v>
      </c>
      <c r="D66" s="20" t="s">
        <v>21</v>
      </c>
    </row>
    <row r="67" spans="1:9" ht="12.75" customHeight="1" x14ac:dyDescent="0.2">
      <c r="A67" s="32">
        <v>1997</v>
      </c>
      <c r="B67" s="28" t="s">
        <v>81</v>
      </c>
      <c r="C67" s="35" t="s">
        <v>76</v>
      </c>
      <c r="D67" s="30" t="s">
        <v>21</v>
      </c>
    </row>
    <row r="68" spans="1:9" x14ac:dyDescent="0.2">
      <c r="A68" s="32"/>
      <c r="B68" s="3" t="s">
        <v>82</v>
      </c>
      <c r="C68" s="35"/>
      <c r="D68" s="30"/>
    </row>
    <row r="69" spans="1:9" x14ac:dyDescent="0.2">
      <c r="A69" s="32"/>
      <c r="B69" s="31" t="s">
        <v>83</v>
      </c>
      <c r="C69" s="35"/>
      <c r="D69" s="30"/>
    </row>
    <row r="70" spans="1:9" ht="12.75" customHeight="1" x14ac:dyDescent="0.2">
      <c r="A70" s="24">
        <v>1997</v>
      </c>
      <c r="B70" s="18" t="s">
        <v>84</v>
      </c>
      <c r="C70" s="33">
        <v>0.80530000000000002</v>
      </c>
      <c r="D70" s="20" t="s">
        <v>35</v>
      </c>
    </row>
    <row r="71" spans="1:9" ht="12.75" customHeight="1" x14ac:dyDescent="0.2">
      <c r="A71" s="32">
        <v>1997</v>
      </c>
      <c r="B71" s="28" t="s">
        <v>85</v>
      </c>
      <c r="C71" s="35">
        <v>0.63</v>
      </c>
      <c r="D71" s="30" t="s">
        <v>16</v>
      </c>
    </row>
    <row r="72" spans="1:9" x14ac:dyDescent="0.2">
      <c r="A72" s="32"/>
      <c r="B72" s="31" t="s">
        <v>86</v>
      </c>
      <c r="C72" s="35"/>
      <c r="D72" s="30"/>
    </row>
    <row r="73" spans="1:9" ht="12.75" customHeight="1" x14ac:dyDescent="0.2">
      <c r="A73" s="24">
        <v>1997</v>
      </c>
      <c r="B73" s="18" t="s">
        <v>87</v>
      </c>
      <c r="C73" s="33" t="s">
        <v>76</v>
      </c>
      <c r="D73" s="20" t="s">
        <v>9</v>
      </c>
    </row>
    <row r="74" spans="1:9" ht="12.75" customHeight="1" x14ac:dyDescent="0.2">
      <c r="A74" s="24">
        <v>1997</v>
      </c>
      <c r="B74" s="18" t="s">
        <v>88</v>
      </c>
      <c r="C74" s="33">
        <v>96.53</v>
      </c>
      <c r="D74" s="20" t="s">
        <v>21</v>
      </c>
    </row>
    <row r="75" spans="1:9" ht="12.75" customHeight="1" x14ac:dyDescent="0.2">
      <c r="A75" s="32">
        <v>1997</v>
      </c>
      <c r="B75" s="36" t="s">
        <v>89</v>
      </c>
      <c r="C75" s="35" t="s">
        <v>76</v>
      </c>
      <c r="D75" s="30" t="s">
        <v>21</v>
      </c>
    </row>
    <row r="76" spans="1:9" x14ac:dyDescent="0.2">
      <c r="A76" s="32"/>
      <c r="B76" s="37" t="s">
        <v>53</v>
      </c>
      <c r="C76" s="35"/>
      <c r="D76" s="30"/>
      <c r="E76" s="26"/>
    </row>
    <row r="77" spans="1:9" ht="12.75" customHeight="1" x14ac:dyDescent="0.2">
      <c r="A77" s="32">
        <v>1997</v>
      </c>
      <c r="B77" s="28" t="s">
        <v>90</v>
      </c>
      <c r="C77" s="35" t="s">
        <v>76</v>
      </c>
      <c r="D77" s="30" t="s">
        <v>21</v>
      </c>
    </row>
    <row r="78" spans="1:9" x14ac:dyDescent="0.2">
      <c r="A78" s="32"/>
      <c r="B78" s="31" t="s">
        <v>91</v>
      </c>
      <c r="C78" s="35"/>
      <c r="D78" s="30"/>
    </row>
    <row r="79" spans="1:9" ht="12.75" customHeight="1" x14ac:dyDescent="0.2">
      <c r="A79" s="24">
        <v>2000</v>
      </c>
      <c r="B79" s="18" t="s">
        <v>92</v>
      </c>
      <c r="C79" s="33">
        <v>13.576300000000002</v>
      </c>
      <c r="D79" s="20" t="s">
        <v>44</v>
      </c>
    </row>
    <row r="80" spans="1:9" ht="12.75" customHeight="1" x14ac:dyDescent="0.2">
      <c r="A80" s="22">
        <v>2001</v>
      </c>
      <c r="B80" s="18" t="s">
        <v>93</v>
      </c>
      <c r="C80" s="33">
        <v>0.41200000000000003</v>
      </c>
      <c r="D80" s="20" t="s">
        <v>9</v>
      </c>
      <c r="I80" s="16"/>
    </row>
    <row r="81" spans="1:9" ht="12.75" customHeight="1" x14ac:dyDescent="0.2">
      <c r="A81" s="22">
        <v>2001</v>
      </c>
      <c r="B81" s="18" t="s">
        <v>94</v>
      </c>
      <c r="C81" s="33">
        <v>5.1169000000000002</v>
      </c>
      <c r="D81" s="20" t="s">
        <v>44</v>
      </c>
      <c r="I81" s="16"/>
    </row>
    <row r="82" spans="1:9" ht="12.75" customHeight="1" x14ac:dyDescent="0.2">
      <c r="A82" s="22">
        <v>2001</v>
      </c>
      <c r="B82" s="18" t="s">
        <v>95</v>
      </c>
      <c r="C82" s="33">
        <v>726.36</v>
      </c>
      <c r="D82" s="20" t="s">
        <v>13</v>
      </c>
    </row>
    <row r="83" spans="1:9" ht="12.75" customHeight="1" x14ac:dyDescent="0.2">
      <c r="A83" s="22">
        <v>2001</v>
      </c>
      <c r="B83" s="18" t="s">
        <v>96</v>
      </c>
      <c r="C83" s="33">
        <v>3.5</v>
      </c>
      <c r="D83" s="20" t="s">
        <v>44</v>
      </c>
    </row>
    <row r="84" spans="1:9" ht="12.75" customHeight="1" x14ac:dyDescent="0.2">
      <c r="A84" s="22">
        <v>2003</v>
      </c>
      <c r="B84" s="18" t="s">
        <v>97</v>
      </c>
      <c r="C84" s="33" t="s">
        <v>76</v>
      </c>
      <c r="D84" s="20" t="s">
        <v>19</v>
      </c>
    </row>
    <row r="85" spans="1:9" ht="12.75" customHeight="1" x14ac:dyDescent="0.2">
      <c r="A85" s="24">
        <v>2004</v>
      </c>
      <c r="B85" s="18" t="s">
        <v>98</v>
      </c>
      <c r="C85" s="33" t="s">
        <v>76</v>
      </c>
      <c r="D85" s="20" t="s">
        <v>44</v>
      </c>
    </row>
    <row r="86" spans="1:9" ht="12.75" customHeight="1" x14ac:dyDescent="0.2">
      <c r="A86" s="24">
        <v>2004</v>
      </c>
      <c r="B86" s="18" t="s">
        <v>99</v>
      </c>
      <c r="C86" s="33">
        <v>240.88759999999999</v>
      </c>
      <c r="D86" s="20" t="s">
        <v>100</v>
      </c>
    </row>
    <row r="87" spans="1:9" ht="12.75" customHeight="1" x14ac:dyDescent="0.2">
      <c r="A87" s="24">
        <v>2004</v>
      </c>
      <c r="B87" s="18" t="s">
        <v>101</v>
      </c>
      <c r="C87" s="33">
        <v>142.06100000000001</v>
      </c>
      <c r="D87" s="20" t="s">
        <v>21</v>
      </c>
    </row>
    <row r="88" spans="1:9" ht="12.75" customHeight="1" x14ac:dyDescent="0.2">
      <c r="A88" s="24">
        <v>2004</v>
      </c>
      <c r="B88" s="18" t="s">
        <v>102</v>
      </c>
      <c r="C88" s="33">
        <v>117.70389999999999</v>
      </c>
      <c r="D88" s="20" t="s">
        <v>11</v>
      </c>
    </row>
    <row r="89" spans="1:9" ht="12.75" customHeight="1" x14ac:dyDescent="0.2">
      <c r="A89" s="32">
        <v>2004</v>
      </c>
      <c r="B89" s="28" t="s">
        <v>103</v>
      </c>
      <c r="C89" s="38">
        <v>1783.2906</v>
      </c>
      <c r="D89" s="30" t="s">
        <v>104</v>
      </c>
    </row>
    <row r="90" spans="1:9" x14ac:dyDescent="0.2">
      <c r="A90" s="32"/>
      <c r="B90" s="31" t="s">
        <v>105</v>
      </c>
      <c r="C90" s="38"/>
      <c r="D90" s="30"/>
    </row>
    <row r="91" spans="1:9" ht="12.75" customHeight="1" x14ac:dyDescent="0.2">
      <c r="A91" s="24">
        <v>2005</v>
      </c>
      <c r="B91" s="18" t="s">
        <v>106</v>
      </c>
      <c r="C91" s="33">
        <v>8.9600000000000009</v>
      </c>
      <c r="D91" s="20" t="s">
        <v>44</v>
      </c>
    </row>
    <row r="92" spans="1:9" ht="12.75" customHeight="1" x14ac:dyDescent="0.2">
      <c r="A92" s="24">
        <v>2005</v>
      </c>
      <c r="B92" s="18" t="s">
        <v>107</v>
      </c>
      <c r="C92" s="33">
        <v>24.16</v>
      </c>
      <c r="D92" s="20" t="s">
        <v>44</v>
      </c>
    </row>
    <row r="93" spans="1:9" ht="12.75" customHeight="1" x14ac:dyDescent="0.2">
      <c r="A93" s="24">
        <v>2005</v>
      </c>
      <c r="B93" s="18" t="s">
        <v>108</v>
      </c>
      <c r="C93" s="33">
        <v>100</v>
      </c>
      <c r="D93" s="20" t="s">
        <v>44</v>
      </c>
    </row>
    <row r="94" spans="1:9" ht="12.75" customHeight="1" x14ac:dyDescent="0.2">
      <c r="A94" s="32">
        <v>2006</v>
      </c>
      <c r="B94" s="34" t="s">
        <v>109</v>
      </c>
      <c r="C94" s="35">
        <v>99.678200000000004</v>
      </c>
      <c r="D94" s="30" t="s">
        <v>13</v>
      </c>
    </row>
    <row r="95" spans="1:9" x14ac:dyDescent="0.2">
      <c r="A95" s="32"/>
      <c r="B95" s="18" t="s">
        <v>110</v>
      </c>
      <c r="C95" s="35"/>
      <c r="D95" s="30"/>
    </row>
    <row r="96" spans="1:9" ht="12.75" customHeight="1" x14ac:dyDescent="0.2">
      <c r="A96" s="24">
        <v>2006</v>
      </c>
      <c r="B96" s="18" t="s">
        <v>111</v>
      </c>
      <c r="C96" s="33">
        <v>98.220200000000006</v>
      </c>
      <c r="D96" s="20" t="s">
        <v>9</v>
      </c>
    </row>
    <row r="97" spans="1:9" ht="12.75" customHeight="1" x14ac:dyDescent="0.2">
      <c r="A97" s="32">
        <v>2006</v>
      </c>
      <c r="B97" s="36" t="s">
        <v>112</v>
      </c>
      <c r="C97" s="35">
        <v>15.832800000000001</v>
      </c>
      <c r="D97" s="30" t="s">
        <v>44</v>
      </c>
    </row>
    <row r="98" spans="1:9" ht="12.75" customHeight="1" x14ac:dyDescent="0.2">
      <c r="A98" s="32"/>
      <c r="B98" s="36" t="s">
        <v>113</v>
      </c>
      <c r="C98" s="35"/>
      <c r="D98" s="30"/>
    </row>
    <row r="99" spans="1:9" ht="12.75" customHeight="1" x14ac:dyDescent="0.2">
      <c r="A99" s="24">
        <v>2007</v>
      </c>
      <c r="B99" s="18" t="s">
        <v>114</v>
      </c>
      <c r="C99" s="19">
        <v>51.178500000000007</v>
      </c>
      <c r="D99" s="20" t="s">
        <v>44</v>
      </c>
    </row>
    <row r="100" spans="1:9" ht="12.75" customHeight="1" x14ac:dyDescent="0.2">
      <c r="A100" s="24">
        <v>2007</v>
      </c>
      <c r="B100" s="18" t="s">
        <v>115</v>
      </c>
      <c r="C100" s="19">
        <v>6.8679999999999994</v>
      </c>
      <c r="D100" s="20" t="s">
        <v>44</v>
      </c>
    </row>
    <row r="101" spans="1:9" ht="12.75" customHeight="1" x14ac:dyDescent="0.2">
      <c r="A101" s="24">
        <v>2007</v>
      </c>
      <c r="B101" s="18" t="s">
        <v>116</v>
      </c>
      <c r="C101" s="33">
        <v>0.02</v>
      </c>
      <c r="D101" s="20" t="s">
        <v>35</v>
      </c>
    </row>
    <row r="102" spans="1:9" ht="12.75" customHeight="1" x14ac:dyDescent="0.2">
      <c r="A102" s="24">
        <v>2007</v>
      </c>
      <c r="B102" s="36" t="s">
        <v>117</v>
      </c>
      <c r="C102" s="35">
        <v>167.01880000000003</v>
      </c>
      <c r="D102" s="30" t="s">
        <v>118</v>
      </c>
      <c r="E102" s="26"/>
      <c r="F102" s="26"/>
    </row>
    <row r="103" spans="1:9" ht="12.75" customHeight="1" x14ac:dyDescent="0.2">
      <c r="A103" s="24"/>
      <c r="B103" s="37" t="s">
        <v>119</v>
      </c>
      <c r="C103" s="35"/>
      <c r="D103" s="30"/>
    </row>
    <row r="104" spans="1:9" ht="12.75" customHeight="1" x14ac:dyDescent="0.2">
      <c r="A104" s="27">
        <v>2007</v>
      </c>
      <c r="B104" s="31" t="s">
        <v>120</v>
      </c>
      <c r="C104" s="39">
        <v>88.999200000000002</v>
      </c>
      <c r="D104" s="20" t="s">
        <v>16</v>
      </c>
    </row>
    <row r="105" spans="1:9" ht="12.75" customHeight="1" x14ac:dyDescent="0.2">
      <c r="A105" s="24">
        <v>2007</v>
      </c>
      <c r="B105" s="18" t="s">
        <v>121</v>
      </c>
      <c r="C105" s="33">
        <v>55.32</v>
      </c>
      <c r="D105" s="20" t="s">
        <v>7</v>
      </c>
    </row>
    <row r="106" spans="1:9" ht="12.75" customHeight="1" x14ac:dyDescent="0.2">
      <c r="A106" s="24">
        <v>2007</v>
      </c>
      <c r="B106" s="18" t="s">
        <v>122</v>
      </c>
      <c r="C106" s="33">
        <v>299.7518</v>
      </c>
      <c r="D106" s="20" t="s">
        <v>21</v>
      </c>
    </row>
    <row r="107" spans="1:9" ht="12.75" customHeight="1" x14ac:dyDescent="0.2">
      <c r="A107" s="24">
        <v>2007</v>
      </c>
      <c r="B107" s="18" t="s">
        <v>123</v>
      </c>
      <c r="C107" s="33">
        <v>1686.71</v>
      </c>
      <c r="D107" s="20" t="s">
        <v>9</v>
      </c>
      <c r="E107" s="26"/>
      <c r="I107" s="16"/>
    </row>
    <row r="108" spans="1:9" ht="12.75" customHeight="1" x14ac:dyDescent="0.2">
      <c r="A108" s="32">
        <v>2008</v>
      </c>
      <c r="B108" s="40" t="s">
        <v>124</v>
      </c>
      <c r="C108" s="35" t="s">
        <v>125</v>
      </c>
      <c r="D108" s="30" t="s">
        <v>44</v>
      </c>
      <c r="E108" s="26"/>
      <c r="I108" s="16"/>
    </row>
    <row r="109" spans="1:9" ht="12.75" customHeight="1" x14ac:dyDescent="0.2">
      <c r="A109" s="32"/>
      <c r="B109" s="40"/>
      <c r="C109" s="35"/>
      <c r="D109" s="30"/>
      <c r="E109" s="26"/>
      <c r="I109" s="16"/>
    </row>
    <row r="110" spans="1:9" x14ac:dyDescent="0.2">
      <c r="A110" s="32"/>
      <c r="B110" s="40"/>
      <c r="C110" s="35"/>
      <c r="D110" s="30"/>
      <c r="E110" s="26"/>
      <c r="F110" s="26"/>
      <c r="I110" s="16"/>
    </row>
    <row r="111" spans="1:9" x14ac:dyDescent="0.2">
      <c r="A111" s="32"/>
      <c r="B111" s="40"/>
      <c r="C111" s="35"/>
      <c r="D111" s="30"/>
      <c r="E111" s="26"/>
      <c r="I111" s="16"/>
    </row>
    <row r="112" spans="1:9" x14ac:dyDescent="0.2">
      <c r="A112" s="32"/>
      <c r="B112" s="40"/>
      <c r="C112" s="35"/>
      <c r="D112" s="30"/>
      <c r="E112" s="26"/>
      <c r="I112" s="16"/>
    </row>
    <row r="113" spans="1:9" x14ac:dyDescent="0.2">
      <c r="A113" s="32"/>
      <c r="B113" s="40"/>
      <c r="C113" s="35"/>
      <c r="D113" s="30"/>
      <c r="E113" s="26"/>
      <c r="I113" s="16"/>
    </row>
    <row r="114" spans="1:9" x14ac:dyDescent="0.2">
      <c r="A114" s="32"/>
      <c r="B114" s="40"/>
      <c r="C114" s="35"/>
      <c r="D114" s="30"/>
      <c r="E114" s="26"/>
      <c r="I114" s="16"/>
    </row>
    <row r="115" spans="1:9" x14ac:dyDescent="0.2">
      <c r="A115" s="32"/>
      <c r="B115" s="40"/>
      <c r="C115" s="35"/>
      <c r="D115" s="30"/>
      <c r="E115" s="26"/>
      <c r="I115" s="16"/>
    </row>
    <row r="116" spans="1:9" x14ac:dyDescent="0.2">
      <c r="A116" s="32"/>
      <c r="B116" s="40"/>
      <c r="C116" s="35"/>
      <c r="D116" s="30"/>
      <c r="E116" s="26"/>
      <c r="I116" s="16"/>
    </row>
    <row r="117" spans="1:9" x14ac:dyDescent="0.2">
      <c r="A117" s="32"/>
      <c r="B117" s="31" t="s">
        <v>126</v>
      </c>
      <c r="C117" s="35"/>
      <c r="D117" s="30"/>
      <c r="E117" s="26"/>
      <c r="I117" s="16"/>
    </row>
    <row r="118" spans="1:9" ht="12.75" customHeight="1" x14ac:dyDescent="0.2">
      <c r="A118" s="32">
        <v>2008</v>
      </c>
      <c r="B118" s="41" t="s">
        <v>127</v>
      </c>
      <c r="C118" s="42"/>
      <c r="D118" s="43"/>
      <c r="E118" s="26"/>
      <c r="F118" s="26"/>
    </row>
    <row r="119" spans="1:9" x14ac:dyDescent="0.2">
      <c r="A119" s="32"/>
      <c r="B119" s="41"/>
      <c r="C119" s="42"/>
      <c r="D119" s="43"/>
      <c r="E119" s="26"/>
      <c r="F119" s="26"/>
    </row>
    <row r="120" spans="1:9" x14ac:dyDescent="0.2">
      <c r="A120" s="32"/>
      <c r="B120" s="41"/>
      <c r="C120" s="42"/>
      <c r="D120" s="43"/>
      <c r="E120" s="26"/>
      <c r="F120" s="26"/>
    </row>
    <row r="121" spans="1:9" x14ac:dyDescent="0.2">
      <c r="A121" s="32"/>
      <c r="B121" s="41"/>
      <c r="C121" s="42"/>
      <c r="D121" s="43"/>
      <c r="E121" s="26"/>
      <c r="F121" s="26"/>
    </row>
    <row r="122" spans="1:9" x14ac:dyDescent="0.2">
      <c r="A122" s="32"/>
      <c r="B122" s="41"/>
      <c r="C122" s="42"/>
      <c r="D122" s="43"/>
      <c r="E122" s="26"/>
      <c r="F122" s="26"/>
    </row>
    <row r="123" spans="1:9" x14ac:dyDescent="0.2">
      <c r="A123" s="32"/>
      <c r="B123" s="41"/>
      <c r="C123" s="42"/>
      <c r="D123" s="43"/>
      <c r="E123" s="26"/>
      <c r="F123" s="26"/>
    </row>
    <row r="124" spans="1:9" ht="12.75" customHeight="1" x14ac:dyDescent="0.2">
      <c r="A124" s="32"/>
      <c r="B124" s="31" t="s">
        <v>128</v>
      </c>
      <c r="C124" s="39" t="s">
        <v>125</v>
      </c>
      <c r="D124" s="20" t="s">
        <v>44</v>
      </c>
      <c r="E124" s="26"/>
    </row>
    <row r="125" spans="1:9" ht="12.75" customHeight="1" x14ac:dyDescent="0.2">
      <c r="A125" s="32">
        <v>2008</v>
      </c>
      <c r="B125" s="28" t="s">
        <v>129</v>
      </c>
      <c r="C125" s="35">
        <v>94.25</v>
      </c>
      <c r="D125" s="30" t="s">
        <v>35</v>
      </c>
      <c r="E125" s="26"/>
      <c r="F125" s="44"/>
    </row>
    <row r="126" spans="1:9" ht="12.75" customHeight="1" x14ac:dyDescent="0.2">
      <c r="A126" s="32"/>
      <c r="B126" s="31" t="s">
        <v>130</v>
      </c>
      <c r="C126" s="35"/>
      <c r="D126" s="30"/>
      <c r="E126" s="26"/>
    </row>
    <row r="127" spans="1:9" ht="12.75" customHeight="1" x14ac:dyDescent="0.2">
      <c r="A127" s="24">
        <v>2008</v>
      </c>
      <c r="B127" s="18" t="s">
        <v>131</v>
      </c>
      <c r="C127" s="33">
        <v>1.3637000000000001</v>
      </c>
      <c r="D127" s="20" t="s">
        <v>19</v>
      </c>
      <c r="E127" s="26"/>
    </row>
    <row r="128" spans="1:9" ht="12.75" customHeight="1" x14ac:dyDescent="0.2">
      <c r="A128" s="27">
        <v>2008</v>
      </c>
      <c r="B128" s="28" t="s">
        <v>132</v>
      </c>
      <c r="C128" s="33">
        <v>1486.3500000000001</v>
      </c>
      <c r="D128" s="20" t="s">
        <v>133</v>
      </c>
      <c r="E128" s="26"/>
    </row>
    <row r="129" spans="1:9" ht="12.75" customHeight="1" x14ac:dyDescent="0.2">
      <c r="A129" s="24">
        <v>2008</v>
      </c>
      <c r="B129" s="45" t="s">
        <v>134</v>
      </c>
      <c r="C129" s="33">
        <v>198.34</v>
      </c>
      <c r="D129" s="20" t="s">
        <v>7</v>
      </c>
      <c r="E129" s="26"/>
    </row>
    <row r="130" spans="1:9" ht="12.75" customHeight="1" x14ac:dyDescent="0.2">
      <c r="A130" s="24">
        <v>2008</v>
      </c>
      <c r="B130" s="45" t="s">
        <v>135</v>
      </c>
      <c r="C130" s="33">
        <v>1687.2418</v>
      </c>
      <c r="D130" s="20" t="s">
        <v>13</v>
      </c>
      <c r="E130" s="26"/>
    </row>
    <row r="131" spans="1:9" ht="12.75" customHeight="1" x14ac:dyDescent="0.2">
      <c r="A131" s="32">
        <v>2008</v>
      </c>
      <c r="B131" s="41" t="s">
        <v>136</v>
      </c>
      <c r="C131" s="35" t="s">
        <v>125</v>
      </c>
      <c r="D131" s="30" t="s">
        <v>24</v>
      </c>
      <c r="E131" s="26"/>
    </row>
    <row r="132" spans="1:9" ht="12.75" customHeight="1" x14ac:dyDescent="0.2">
      <c r="A132" s="32"/>
      <c r="B132" s="41"/>
      <c r="C132" s="35"/>
      <c r="D132" s="30"/>
      <c r="E132" s="26"/>
      <c r="F132" s="26"/>
    </row>
    <row r="133" spans="1:9" x14ac:dyDescent="0.2">
      <c r="A133" s="32"/>
      <c r="B133" s="31" t="s">
        <v>137</v>
      </c>
      <c r="C133" s="35"/>
      <c r="D133" s="30"/>
      <c r="E133" s="26"/>
      <c r="F133" s="26"/>
    </row>
    <row r="134" spans="1:9" ht="12.75" customHeight="1" x14ac:dyDescent="0.2">
      <c r="A134" s="24">
        <v>2009</v>
      </c>
      <c r="B134" s="45" t="s">
        <v>138</v>
      </c>
      <c r="C134" s="33">
        <v>856.64559999999994</v>
      </c>
      <c r="D134" s="20" t="s">
        <v>9</v>
      </c>
      <c r="E134" s="26"/>
    </row>
    <row r="135" spans="1:9" ht="12.75" customHeight="1" x14ac:dyDescent="0.2">
      <c r="A135" s="32">
        <v>2009</v>
      </c>
      <c r="B135" s="41" t="s">
        <v>139</v>
      </c>
      <c r="C135" s="35" t="s">
        <v>125</v>
      </c>
      <c r="D135" s="30" t="s">
        <v>44</v>
      </c>
      <c r="E135" s="26"/>
    </row>
    <row r="136" spans="1:9" ht="12.75" customHeight="1" x14ac:dyDescent="0.2">
      <c r="A136" s="32"/>
      <c r="B136" s="41"/>
      <c r="C136" s="35"/>
      <c r="D136" s="30"/>
      <c r="E136" s="26"/>
    </row>
    <row r="137" spans="1:9" x14ac:dyDescent="0.2">
      <c r="A137" s="32"/>
      <c r="B137" s="31" t="s">
        <v>140</v>
      </c>
      <c r="C137" s="35"/>
      <c r="D137" s="30"/>
      <c r="E137" s="26"/>
      <c r="F137" s="26"/>
    </row>
    <row r="138" spans="1:9" ht="12.75" customHeight="1" x14ac:dyDescent="0.2">
      <c r="A138" s="32">
        <v>2009</v>
      </c>
      <c r="B138" s="41" t="s">
        <v>141</v>
      </c>
      <c r="C138" s="38">
        <v>272.98490000000004</v>
      </c>
      <c r="D138" s="30" t="s">
        <v>44</v>
      </c>
      <c r="E138" s="26"/>
      <c r="F138" s="26"/>
      <c r="I138" s="16"/>
    </row>
    <row r="139" spans="1:9" ht="12.75" customHeight="1" x14ac:dyDescent="0.2">
      <c r="A139" s="32"/>
      <c r="B139" s="41"/>
      <c r="C139" s="38"/>
      <c r="D139" s="30"/>
      <c r="E139" s="26"/>
      <c r="F139" s="26"/>
      <c r="I139" s="16"/>
    </row>
    <row r="140" spans="1:9" x14ac:dyDescent="0.2">
      <c r="A140" s="32"/>
      <c r="B140" s="31" t="s">
        <v>142</v>
      </c>
      <c r="C140" s="38"/>
      <c r="D140" s="30"/>
      <c r="E140" s="26"/>
      <c r="F140" s="26"/>
      <c r="I140" s="16"/>
    </row>
    <row r="141" spans="1:9" ht="12.75" customHeight="1" x14ac:dyDescent="0.2">
      <c r="A141" s="24">
        <v>2009</v>
      </c>
      <c r="B141" s="18" t="s">
        <v>143</v>
      </c>
      <c r="C141" s="33">
        <v>0.34210000000000002</v>
      </c>
      <c r="D141" s="20" t="s">
        <v>35</v>
      </c>
      <c r="E141" s="26"/>
    </row>
    <row r="142" spans="1:9" ht="12.75" customHeight="1" x14ac:dyDescent="0.2">
      <c r="A142" s="24">
        <v>2009</v>
      </c>
      <c r="B142" s="45" t="s">
        <v>144</v>
      </c>
      <c r="C142" s="33">
        <v>1959.17</v>
      </c>
      <c r="D142" s="20" t="s">
        <v>21</v>
      </c>
      <c r="E142" s="26"/>
    </row>
    <row r="143" spans="1:9" ht="12.75" customHeight="1" x14ac:dyDescent="0.2">
      <c r="A143" s="24">
        <v>2009</v>
      </c>
      <c r="B143" s="45" t="s">
        <v>145</v>
      </c>
      <c r="C143" s="33" t="s">
        <v>125</v>
      </c>
      <c r="D143" s="20" t="s">
        <v>44</v>
      </c>
      <c r="E143" s="26"/>
    </row>
    <row r="144" spans="1:9" ht="12.75" customHeight="1" x14ac:dyDescent="0.2">
      <c r="A144" s="24">
        <v>2009</v>
      </c>
      <c r="B144" s="45" t="s">
        <v>146</v>
      </c>
      <c r="C144" s="33">
        <v>2.5</v>
      </c>
      <c r="D144" s="20" t="s">
        <v>35</v>
      </c>
      <c r="E144" s="26"/>
    </row>
    <row r="145" spans="1:6" ht="12.75" customHeight="1" x14ac:dyDescent="0.2">
      <c r="A145" s="24">
        <v>2009</v>
      </c>
      <c r="B145" s="45" t="s">
        <v>147</v>
      </c>
      <c r="C145" s="33">
        <v>421.29</v>
      </c>
      <c r="D145" s="20" t="s">
        <v>100</v>
      </c>
      <c r="E145" s="26"/>
    </row>
    <row r="146" spans="1:6" ht="12.75" customHeight="1" x14ac:dyDescent="0.2">
      <c r="A146" s="32">
        <v>2010</v>
      </c>
      <c r="B146" s="46" t="s">
        <v>148</v>
      </c>
      <c r="C146" s="35" t="s">
        <v>125</v>
      </c>
      <c r="D146" s="30" t="s">
        <v>13</v>
      </c>
      <c r="E146" s="26"/>
    </row>
    <row r="147" spans="1:6" ht="12.75" customHeight="1" x14ac:dyDescent="0.2">
      <c r="A147" s="32"/>
      <c r="B147" s="31" t="s">
        <v>149</v>
      </c>
      <c r="C147" s="35"/>
      <c r="D147" s="30"/>
      <c r="E147" s="26"/>
    </row>
    <row r="148" spans="1:6" ht="12.75" customHeight="1" x14ac:dyDescent="0.2">
      <c r="A148" s="27">
        <v>2010</v>
      </c>
      <c r="B148" s="31" t="s">
        <v>150</v>
      </c>
      <c r="C148" s="33" t="s">
        <v>76</v>
      </c>
      <c r="D148" s="20" t="s">
        <v>7</v>
      </c>
      <c r="E148" s="26"/>
    </row>
    <row r="149" spans="1:6" ht="12.75" customHeight="1" x14ac:dyDescent="0.2">
      <c r="A149" s="24">
        <v>2010</v>
      </c>
      <c r="B149" s="45" t="s">
        <v>151</v>
      </c>
      <c r="C149" s="33">
        <v>9.6869000000000014</v>
      </c>
      <c r="D149" s="20" t="s">
        <v>7</v>
      </c>
      <c r="E149" s="47"/>
      <c r="F149" s="26"/>
    </row>
    <row r="150" spans="1:6" ht="12.75" customHeight="1" x14ac:dyDescent="0.2">
      <c r="A150" s="27">
        <v>2011</v>
      </c>
      <c r="B150" s="36" t="s">
        <v>152</v>
      </c>
      <c r="C150" s="33"/>
      <c r="D150" s="20"/>
      <c r="E150" s="26"/>
      <c r="F150" s="26"/>
    </row>
    <row r="151" spans="1:6" ht="12.75" customHeight="1" x14ac:dyDescent="0.2">
      <c r="A151" s="27"/>
      <c r="B151" s="26" t="s">
        <v>153</v>
      </c>
      <c r="C151" s="33"/>
      <c r="D151" s="20"/>
      <c r="E151" s="26"/>
      <c r="F151" s="26"/>
    </row>
    <row r="152" spans="1:6" x14ac:dyDescent="0.2">
      <c r="A152" s="27"/>
      <c r="B152" s="36" t="s">
        <v>154</v>
      </c>
      <c r="C152" s="33"/>
      <c r="D152" s="20"/>
      <c r="F152" s="26"/>
    </row>
    <row r="153" spans="1:6" x14ac:dyDescent="0.2">
      <c r="A153" s="27"/>
      <c r="B153" s="36" t="s">
        <v>155</v>
      </c>
      <c r="C153" s="33"/>
      <c r="D153" s="20"/>
      <c r="E153" s="26"/>
    </row>
    <row r="154" spans="1:6" x14ac:dyDescent="0.2">
      <c r="A154" s="27"/>
      <c r="B154" s="31" t="s">
        <v>156</v>
      </c>
      <c r="C154" s="33" t="s">
        <v>76</v>
      </c>
      <c r="D154" s="20" t="s">
        <v>44</v>
      </c>
      <c r="E154" s="26"/>
    </row>
    <row r="155" spans="1:6" ht="12.75" customHeight="1" x14ac:dyDescent="0.2">
      <c r="A155" s="48">
        <v>2011</v>
      </c>
      <c r="B155" s="45" t="s">
        <v>157</v>
      </c>
      <c r="C155" s="33" t="s">
        <v>76</v>
      </c>
      <c r="D155" s="33" t="s">
        <v>44</v>
      </c>
      <c r="E155" s="26"/>
    </row>
    <row r="156" spans="1:6" ht="12.75" customHeight="1" x14ac:dyDescent="0.2">
      <c r="A156" s="32">
        <v>2012</v>
      </c>
      <c r="B156" s="36" t="s">
        <v>158</v>
      </c>
      <c r="C156" s="35" t="s">
        <v>125</v>
      </c>
      <c r="D156" s="30" t="s">
        <v>9</v>
      </c>
      <c r="E156" s="26"/>
    </row>
    <row r="157" spans="1:6" ht="12.75" customHeight="1" x14ac:dyDescent="0.2">
      <c r="A157" s="32"/>
      <c r="B157" s="31" t="s">
        <v>159</v>
      </c>
      <c r="C157" s="35"/>
      <c r="D157" s="30"/>
      <c r="E157" s="26"/>
    </row>
    <row r="158" spans="1:6" ht="12.75" customHeight="1" x14ac:dyDescent="0.2">
      <c r="A158" s="27">
        <v>2013</v>
      </c>
      <c r="B158" s="31" t="s">
        <v>160</v>
      </c>
      <c r="C158" s="33" t="s">
        <v>76</v>
      </c>
      <c r="D158" s="20" t="s">
        <v>44</v>
      </c>
      <c r="E158" s="26"/>
    </row>
    <row r="159" spans="1:6" ht="12.75" customHeight="1" x14ac:dyDescent="0.2">
      <c r="A159" s="45">
        <v>2013</v>
      </c>
      <c r="B159" s="18" t="s">
        <v>161</v>
      </c>
      <c r="C159" s="33" t="s">
        <v>76</v>
      </c>
      <c r="D159" s="20" t="s">
        <v>44</v>
      </c>
      <c r="E159" s="26"/>
    </row>
    <row r="160" spans="1:6" ht="12.75" customHeight="1" x14ac:dyDescent="0.2">
      <c r="A160" s="45">
        <v>2013</v>
      </c>
      <c r="B160" s="18" t="s">
        <v>162</v>
      </c>
      <c r="C160" s="33" t="s">
        <v>76</v>
      </c>
      <c r="D160" s="20" t="s">
        <v>13</v>
      </c>
      <c r="E160" s="26"/>
    </row>
    <row r="161" spans="1:7" ht="12.75" customHeight="1" x14ac:dyDescent="0.2">
      <c r="A161" s="45">
        <v>2013</v>
      </c>
      <c r="B161" s="18" t="s">
        <v>163</v>
      </c>
      <c r="C161" s="33">
        <v>380.14440000000002</v>
      </c>
      <c r="D161" s="20" t="s">
        <v>11</v>
      </c>
      <c r="E161" s="26"/>
    </row>
    <row r="162" spans="1:7" ht="12.75" customHeight="1" x14ac:dyDescent="0.2">
      <c r="A162" s="45">
        <v>2014</v>
      </c>
      <c r="B162" s="18" t="s">
        <v>164</v>
      </c>
      <c r="C162" s="33">
        <v>2.88</v>
      </c>
      <c r="D162" s="20" t="s">
        <v>9</v>
      </c>
      <c r="E162" s="26"/>
    </row>
    <row r="163" spans="1:7" ht="12.75" customHeight="1" x14ac:dyDescent="0.2">
      <c r="A163" s="45">
        <v>2014</v>
      </c>
      <c r="B163" s="18" t="s">
        <v>165</v>
      </c>
      <c r="C163" s="33" t="s">
        <v>76</v>
      </c>
      <c r="D163" s="20" t="s">
        <v>13</v>
      </c>
      <c r="E163" s="26"/>
    </row>
    <row r="164" spans="1:7" ht="12.75" customHeight="1" x14ac:dyDescent="0.2">
      <c r="A164" s="45">
        <v>2015</v>
      </c>
      <c r="B164" s="18" t="s">
        <v>166</v>
      </c>
      <c r="C164" s="33" t="s">
        <v>76</v>
      </c>
      <c r="D164" s="20" t="s">
        <v>9</v>
      </c>
      <c r="E164" s="26"/>
    </row>
    <row r="165" spans="1:7" ht="12.75" customHeight="1" x14ac:dyDescent="0.2">
      <c r="A165" s="45">
        <v>2015</v>
      </c>
      <c r="B165" s="18" t="s">
        <v>167</v>
      </c>
      <c r="C165" s="33">
        <v>0.83950000000000002</v>
      </c>
      <c r="D165" s="20" t="s">
        <v>9</v>
      </c>
      <c r="E165" s="26"/>
    </row>
    <row r="166" spans="1:7" ht="12.75" customHeight="1" x14ac:dyDescent="0.2">
      <c r="A166" s="45">
        <v>2015</v>
      </c>
      <c r="B166" s="18" t="s">
        <v>168</v>
      </c>
      <c r="C166" s="33">
        <v>14212.2</v>
      </c>
      <c r="D166" s="20" t="s">
        <v>169</v>
      </c>
      <c r="E166" s="26"/>
    </row>
    <row r="167" spans="1:7" ht="12.75" customHeight="1" x14ac:dyDescent="0.2">
      <c r="A167" s="45">
        <v>2015</v>
      </c>
      <c r="B167" s="18" t="s">
        <v>170</v>
      </c>
      <c r="C167" s="33">
        <v>17223.5</v>
      </c>
      <c r="D167" s="20" t="s">
        <v>171</v>
      </c>
      <c r="E167" s="26"/>
      <c r="F167" s="16"/>
      <c r="G167" s="49"/>
    </row>
    <row r="168" spans="1:7" ht="12.75" customHeight="1" x14ac:dyDescent="0.2">
      <c r="A168" s="17">
        <v>2016</v>
      </c>
      <c r="B168" s="18" t="s">
        <v>172</v>
      </c>
      <c r="C168" s="33">
        <v>0.570285814</v>
      </c>
      <c r="D168" s="20" t="s">
        <v>9</v>
      </c>
      <c r="E168" s="26"/>
    </row>
    <row r="169" spans="1:7" ht="12.75" customHeight="1" x14ac:dyDescent="0.2">
      <c r="A169" s="17">
        <v>2016</v>
      </c>
      <c r="B169" s="18" t="s">
        <v>173</v>
      </c>
      <c r="C169" s="39" t="s">
        <v>76</v>
      </c>
      <c r="D169" s="20" t="s">
        <v>13</v>
      </c>
      <c r="E169" s="26"/>
    </row>
    <row r="170" spans="1:7" ht="12.75" customHeight="1" x14ac:dyDescent="0.2">
      <c r="A170" s="50">
        <v>2017</v>
      </c>
      <c r="B170" s="18" t="s">
        <v>174</v>
      </c>
      <c r="C170" s="33" t="s">
        <v>76</v>
      </c>
      <c r="D170" s="20" t="s">
        <v>19</v>
      </c>
      <c r="E170" s="26"/>
    </row>
    <row r="171" spans="1:7" ht="12.75" customHeight="1" x14ac:dyDescent="0.2">
      <c r="A171" s="50">
        <v>2017</v>
      </c>
      <c r="B171" s="18" t="s">
        <v>175</v>
      </c>
      <c r="C171" s="39">
        <v>247.5052</v>
      </c>
      <c r="D171" s="50" t="s">
        <v>11</v>
      </c>
      <c r="E171" s="26"/>
    </row>
    <row r="172" spans="1:7" ht="12.75" customHeight="1" x14ac:dyDescent="0.2">
      <c r="A172" s="17">
        <v>2019</v>
      </c>
      <c r="B172" s="18" t="s">
        <v>176</v>
      </c>
      <c r="C172" s="39"/>
      <c r="D172" s="50"/>
      <c r="E172" s="26"/>
    </row>
    <row r="173" spans="1:7" ht="12.75" customHeight="1" x14ac:dyDescent="0.2">
      <c r="A173" s="17"/>
      <c r="B173" s="18" t="s">
        <v>24</v>
      </c>
      <c r="C173" s="39">
        <v>784.1</v>
      </c>
      <c r="D173" s="50" t="s">
        <v>13</v>
      </c>
      <c r="E173" s="26"/>
    </row>
    <row r="174" spans="1:7" ht="12.75" customHeight="1" x14ac:dyDescent="0.2">
      <c r="A174" s="51">
        <v>2019</v>
      </c>
      <c r="B174" s="52" t="s">
        <v>177</v>
      </c>
      <c r="C174" s="53">
        <v>4.8</v>
      </c>
      <c r="D174" s="54" t="s">
        <v>9</v>
      </c>
      <c r="E174" s="26"/>
    </row>
    <row r="175" spans="1:7" ht="12.75" customHeight="1" x14ac:dyDescent="0.2">
      <c r="A175" s="26"/>
      <c r="B175" s="26"/>
      <c r="C175" s="55"/>
      <c r="E175" s="26"/>
    </row>
    <row r="176" spans="1:7" ht="12.75" customHeight="1" x14ac:dyDescent="0.2">
      <c r="A176" s="56" t="s">
        <v>178</v>
      </c>
      <c r="C176" s="16"/>
      <c r="E176" s="26"/>
    </row>
    <row r="177" spans="1:5" ht="12.75" customHeight="1" x14ac:dyDescent="0.2">
      <c r="A177" s="56" t="s">
        <v>179</v>
      </c>
      <c r="C177" s="16"/>
      <c r="E177" s="26"/>
    </row>
    <row r="178" spans="1:5" ht="12.75" customHeight="1" x14ac:dyDescent="0.2">
      <c r="A178" s="56" t="s">
        <v>180</v>
      </c>
      <c r="C178" s="16"/>
      <c r="E178" s="26"/>
    </row>
    <row r="179" spans="1:5" ht="12.75" customHeight="1" x14ac:dyDescent="0.2">
      <c r="A179" s="26" t="s">
        <v>181</v>
      </c>
      <c r="C179" s="16"/>
      <c r="E179" s="26"/>
    </row>
    <row r="180" spans="1:5" ht="12.75" customHeight="1" x14ac:dyDescent="0.2">
      <c r="A180" s="26" t="s">
        <v>182</v>
      </c>
      <c r="C180" s="16"/>
      <c r="E180" s="26"/>
    </row>
    <row r="181" spans="1:5" ht="12.75" customHeight="1" x14ac:dyDescent="0.2">
      <c r="A181" s="57" t="s">
        <v>183</v>
      </c>
      <c r="C181" s="16"/>
      <c r="E181" s="26"/>
    </row>
    <row r="182" spans="1:5" ht="12.75" customHeight="1" x14ac:dyDescent="0.2">
      <c r="A182" s="58" t="s">
        <v>184</v>
      </c>
      <c r="C182" s="16"/>
      <c r="E182" s="26"/>
    </row>
    <row r="183" spans="1:5" ht="12.75" customHeight="1" x14ac:dyDescent="0.2">
      <c r="A183" s="26" t="s">
        <v>185</v>
      </c>
      <c r="B183" s="59"/>
      <c r="C183" s="55"/>
      <c r="E183" s="26"/>
    </row>
    <row r="184" spans="1:5" ht="12.75" customHeight="1" x14ac:dyDescent="0.2">
      <c r="A184" s="26"/>
      <c r="B184" s="59"/>
      <c r="C184" s="55"/>
    </row>
    <row r="185" spans="1:5" x14ac:dyDescent="0.2">
      <c r="C185" s="16"/>
    </row>
    <row r="186" spans="1:5" x14ac:dyDescent="0.2">
      <c r="C186" s="60"/>
    </row>
    <row r="187" spans="1:5" x14ac:dyDescent="0.2">
      <c r="C187" s="60"/>
    </row>
    <row r="188" spans="1:5" x14ac:dyDescent="0.2">
      <c r="C188" s="60"/>
    </row>
    <row r="189" spans="1:5" x14ac:dyDescent="0.2">
      <c r="C189" s="60"/>
    </row>
    <row r="190" spans="1:5" x14ac:dyDescent="0.2">
      <c r="C190" s="60"/>
    </row>
    <row r="191" spans="1:5" x14ac:dyDescent="0.2">
      <c r="C191" s="60"/>
    </row>
    <row r="192" spans="1:5" x14ac:dyDescent="0.2">
      <c r="C192" s="60"/>
    </row>
    <row r="193" spans="3:3" x14ac:dyDescent="0.2">
      <c r="C193" s="60"/>
    </row>
    <row r="194" spans="3:3" x14ac:dyDescent="0.2">
      <c r="C194" s="60"/>
    </row>
    <row r="195" spans="3:3" x14ac:dyDescent="0.2">
      <c r="C195" s="60"/>
    </row>
    <row r="196" spans="3:3" x14ac:dyDescent="0.2">
      <c r="C196" s="60"/>
    </row>
    <row r="197" spans="3:3" x14ac:dyDescent="0.2">
      <c r="C197" s="60"/>
    </row>
    <row r="198" spans="3:3" x14ac:dyDescent="0.2">
      <c r="C198" s="60"/>
    </row>
    <row r="199" spans="3:3" x14ac:dyDescent="0.2">
      <c r="C199" s="60"/>
    </row>
    <row r="200" spans="3:3" x14ac:dyDescent="0.2">
      <c r="C200" s="60"/>
    </row>
    <row r="201" spans="3:3" x14ac:dyDescent="0.2">
      <c r="C201" s="60"/>
    </row>
    <row r="202" spans="3:3" x14ac:dyDescent="0.2">
      <c r="C202" s="60"/>
    </row>
    <row r="203" spans="3:3" x14ac:dyDescent="0.2">
      <c r="C203" s="60"/>
    </row>
    <row r="204" spans="3:3" x14ac:dyDescent="0.2">
      <c r="C204" s="60"/>
    </row>
    <row r="205" spans="3:3" x14ac:dyDescent="0.2">
      <c r="C205" s="60"/>
    </row>
    <row r="206" spans="3:3" x14ac:dyDescent="0.2">
      <c r="C206" s="60"/>
    </row>
    <row r="207" spans="3:3" x14ac:dyDescent="0.2">
      <c r="C207" s="60"/>
    </row>
  </sheetData>
  <mergeCells count="63">
    <mergeCell ref="A156:A157"/>
    <mergeCell ref="C156:C157"/>
    <mergeCell ref="D156:D157"/>
    <mergeCell ref="A138:A140"/>
    <mergeCell ref="B138:B139"/>
    <mergeCell ref="C138:C140"/>
    <mergeCell ref="D138:D140"/>
    <mergeCell ref="A146:A147"/>
    <mergeCell ref="C146:C147"/>
    <mergeCell ref="D146:D147"/>
    <mergeCell ref="A131:A133"/>
    <mergeCell ref="B131:B132"/>
    <mergeCell ref="C131:C133"/>
    <mergeCell ref="D131:D133"/>
    <mergeCell ref="A135:A137"/>
    <mergeCell ref="B135:B136"/>
    <mergeCell ref="C135:C137"/>
    <mergeCell ref="D135:D137"/>
    <mergeCell ref="A118:A124"/>
    <mergeCell ref="B118:B123"/>
    <mergeCell ref="C118:C123"/>
    <mergeCell ref="D118:D123"/>
    <mergeCell ref="A125:A126"/>
    <mergeCell ref="C125:C126"/>
    <mergeCell ref="D125:D126"/>
    <mergeCell ref="C102:C103"/>
    <mergeCell ref="D102:D103"/>
    <mergeCell ref="A108:A117"/>
    <mergeCell ref="B108:B116"/>
    <mergeCell ref="C108:C117"/>
    <mergeCell ref="D108:D117"/>
    <mergeCell ref="A94:A95"/>
    <mergeCell ref="C94:C95"/>
    <mergeCell ref="D94:D95"/>
    <mergeCell ref="A97:A98"/>
    <mergeCell ref="C97:C98"/>
    <mergeCell ref="D97:D98"/>
    <mergeCell ref="A77:A78"/>
    <mergeCell ref="C77:C78"/>
    <mergeCell ref="D77:D78"/>
    <mergeCell ref="A89:A90"/>
    <mergeCell ref="C89:C90"/>
    <mergeCell ref="D89:D90"/>
    <mergeCell ref="A71:A72"/>
    <mergeCell ref="C71:C72"/>
    <mergeCell ref="D71:D72"/>
    <mergeCell ref="A75:A76"/>
    <mergeCell ref="C75:C76"/>
    <mergeCell ref="D75:D76"/>
    <mergeCell ref="A63:A64"/>
    <mergeCell ref="C63:C64"/>
    <mergeCell ref="D63:D64"/>
    <mergeCell ref="A67:A69"/>
    <mergeCell ref="C67:C69"/>
    <mergeCell ref="D67:D69"/>
    <mergeCell ref="A1:D2"/>
    <mergeCell ref="E2:K2"/>
    <mergeCell ref="B3:C3"/>
    <mergeCell ref="C38:C39"/>
    <mergeCell ref="D38:D39"/>
    <mergeCell ref="A43:A44"/>
    <mergeCell ref="C43:C44"/>
    <mergeCell ref="D43:D44"/>
  </mergeCells>
  <printOptions horizontalCentered="1"/>
  <pageMargins left="0.74803149606299213" right="0.74803149606299213" top="0.98425196850393704" bottom="0.98425196850393704" header="0.31496062992125984" footer="0.31496062992125984"/>
  <pageSetup scale="74" orientation="portrait" r:id="rId1"/>
  <rowBreaks count="2" manualBreakCount="2">
    <brk id="64" max="3" man="1"/>
    <brk id="12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</vt:lpstr>
      <vt:lpstr>'34'!Área_de_impresión</vt:lpstr>
      <vt:lpstr>'34'!Títulos_a_imprimir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2021-10-25T16:05:20Z</dcterms:created>
  <dcterms:modified xsi:type="dcterms:W3CDTF">2021-10-25T16:05:33Z</dcterms:modified>
</cp:coreProperties>
</file>