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CUAD_PUB\CUAD_TRAB\CTES\Cuadros 24dejulio-2\"/>
    </mc:Choice>
  </mc:AlternateContent>
  <bookViews>
    <workbookView xWindow="0" yWindow="0" windowWidth="19200" windowHeight="10995"/>
  </bookViews>
  <sheets>
    <sheet name="342-36" sheetId="3" r:id="rId1"/>
  </sheets>
  <definedNames>
    <definedName name="_xlnm.Print_Area" localSheetId="0">'342-36'!$A$2:$H$56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3" l="1"/>
  <c r="H49" i="3" l="1"/>
  <c r="G49" i="3"/>
  <c r="F49" i="3"/>
  <c r="E49" i="3"/>
  <c r="D49" i="3"/>
  <c r="H34" i="3"/>
  <c r="G34" i="3"/>
  <c r="F34" i="3"/>
  <c r="E34" i="3"/>
  <c r="D34" i="3"/>
  <c r="C34" i="3"/>
  <c r="D7" i="3"/>
  <c r="E7" i="3" s="1"/>
  <c r="F7" i="3" s="1"/>
  <c r="G7" i="3" s="1"/>
  <c r="H7" i="3" s="1"/>
  <c r="D53" i="3" l="1"/>
  <c r="F53" i="3"/>
  <c r="E53" i="3"/>
  <c r="C53" i="3"/>
  <c r="G53" i="3"/>
  <c r="H53" i="3"/>
</calcChain>
</file>

<file path=xl/sharedStrings.xml><?xml version="1.0" encoding="utf-8"?>
<sst xmlns="http://schemas.openxmlformats.org/spreadsheetml/2006/main" count="62" uniqueCount="44">
  <si>
    <t>(en millones de balboas)</t>
  </si>
  <si>
    <t>L</t>
  </si>
  <si>
    <t>M</t>
  </si>
  <si>
    <t>N</t>
  </si>
  <si>
    <t>Categoría de actividad económica</t>
  </si>
  <si>
    <t>Descripción</t>
  </si>
  <si>
    <t xml:space="preserve">Valor agregado bruto a precios de comprador                   </t>
  </si>
  <si>
    <t>A</t>
  </si>
  <si>
    <t>Agricultura, ganadería, caza y silvicultura............................................</t>
  </si>
  <si>
    <t>..</t>
  </si>
  <si>
    <t>C</t>
  </si>
  <si>
    <t>Explotación de minas y canteras..........................................................................</t>
  </si>
  <si>
    <t>D</t>
  </si>
  <si>
    <t>Industrias manufactureras...............................................................................</t>
  </si>
  <si>
    <t>E</t>
  </si>
  <si>
    <t>Suministro de electricidad, gas y agua......................................................................</t>
  </si>
  <si>
    <t>F</t>
  </si>
  <si>
    <t>Construcción...............................................................................................................</t>
  </si>
  <si>
    <t>I</t>
  </si>
  <si>
    <t>Transporte, almacenamiento y comunicaciones.............................................</t>
  </si>
  <si>
    <t>J</t>
  </si>
  <si>
    <t>Intermediación financiera............................................................................................</t>
  </si>
  <si>
    <t>K</t>
  </si>
  <si>
    <t>Actividades inmobiliarias, empresariales y de alquiler.......................................</t>
  </si>
  <si>
    <t>O</t>
  </si>
  <si>
    <t>Otras actividades comunitarias, sociales y personales</t>
  </si>
  <si>
    <t>de servicios....................................................................................................</t>
  </si>
  <si>
    <t xml:space="preserve"> ..</t>
  </si>
  <si>
    <t xml:space="preserve"> Menos:  Servicios de Intermediación  Financiera</t>
  </si>
  <si>
    <t xml:space="preserve">                Medidos  Indirectamente  (SIFMI), </t>
  </si>
  <si>
    <t xml:space="preserve">                asignados al consumo interno....................................................................................................</t>
  </si>
  <si>
    <t xml:space="preserve">                Subtotal Producción de mercado (P.11).......................................................................................................</t>
  </si>
  <si>
    <t>Administración pública y defensa; planes de seguridad</t>
  </si>
  <si>
    <t>Enseñanza pública........................................................................</t>
  </si>
  <si>
    <t>Actividades de servicios sociales y de salud.......................................</t>
  </si>
  <si>
    <t xml:space="preserve">Otras actividades comunitarias, sociales y </t>
  </si>
  <si>
    <t xml:space="preserve">       VALOR AGREGADO BRUTO GENERADO</t>
  </si>
  <si>
    <t xml:space="preserve">      Subtotal Otra producción  no de mercado (P.13).......................................................................................................</t>
  </si>
  <si>
    <t>Cuadro 342-36.  VALOR AGREGADO BRUTO A PRECIOS DE COMPRADOR, GENERADO POR EL SECTOR PÚBLICO EN LA REPÚBLICA, SEGÚN CATEGORÍA DE ACTIVIDAD ECONÓMICA, A PRECIOS CORRIENTES: AÑOS 2007-2012</t>
  </si>
  <si>
    <t xml:space="preserve">       POR EL SECTOR  PÚBLICO.........................................................................</t>
  </si>
  <si>
    <t>social de afiliación obligatoria...................................................</t>
  </si>
  <si>
    <t>personales de servicios…………………………………........................................</t>
  </si>
  <si>
    <t xml:space="preserve">Nota: Por razones de redondeo algunas cifras pueden presentar leves diferencias.   </t>
  </si>
  <si>
    <t>Serie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</si>
</sst>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"/>
    <numFmt numFmtId="165" formatCode="_ * #,##0.00_ ;_ * \-#,##0.00_ ;_ * &quot;-&quot;??_ ;_ @_ "/>
    <numFmt numFmtId="166" formatCode="0.0"/>
    <numFmt numFmtId="167" formatCode="#,##0.0"/>
    <numFmt numFmtId="168" formatCode="#,##0.00000"/>
    <numFmt numFmtId="169" formatCode="#,##0.0000000"/>
    <numFmt numFmtId="170" formatCode="#,##0.0_);\(#,##0.0\)"/>
    <numFmt numFmtId="171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/>
    <xf numFmtId="0" fontId="5" fillId="2" borderId="0" xfId="0" applyFont="1" applyFill="1"/>
    <xf numFmtId="166" fontId="5" fillId="2" borderId="0" xfId="0" applyNumberFormat="1" applyFont="1" applyFill="1"/>
    <xf numFmtId="164" fontId="5" fillId="2" borderId="0" xfId="0" applyNumberFormat="1" applyFont="1" applyFill="1"/>
    <xf numFmtId="1" fontId="5" fillId="2" borderId="0" xfId="0" applyNumberFormat="1" applyFont="1" applyFill="1"/>
    <xf numFmtId="168" fontId="5" fillId="2" borderId="0" xfId="0" applyNumberFormat="1" applyFont="1" applyFill="1"/>
    <xf numFmtId="4" fontId="5" fillId="2" borderId="0" xfId="0" applyNumberFormat="1" applyFont="1" applyFill="1"/>
    <xf numFmtId="169" fontId="5" fillId="2" borderId="0" xfId="0" applyNumberFormat="1" applyFont="1" applyFill="1"/>
    <xf numFmtId="0" fontId="5" fillId="2" borderId="0" xfId="0" applyFont="1" applyFill="1" applyBorder="1"/>
    <xf numFmtId="4" fontId="5" fillId="2" borderId="0" xfId="0" applyNumberFormat="1" applyFont="1" applyFill="1" applyBorder="1"/>
    <xf numFmtId="167" fontId="5" fillId="2" borderId="0" xfId="0" applyNumberFormat="1" applyFont="1" applyFill="1" applyBorder="1"/>
    <xf numFmtId="167" fontId="5" fillId="2" borderId="0" xfId="0" applyNumberFormat="1" applyFont="1" applyFill="1"/>
    <xf numFmtId="166" fontId="5" fillId="2" borderId="0" xfId="0" applyNumberFormat="1" applyFont="1" applyFill="1" applyBorder="1"/>
    <xf numFmtId="0" fontId="5" fillId="0" borderId="0" xfId="0" applyFont="1" applyFill="1"/>
    <xf numFmtId="170" fontId="2" fillId="2" borderId="0" xfId="0" applyNumberFormat="1" applyFont="1" applyFill="1" applyBorder="1" applyProtection="1"/>
    <xf numFmtId="0" fontId="7" fillId="2" borderId="0" xfId="0" applyFont="1" applyFill="1"/>
    <xf numFmtId="0" fontId="3" fillId="2" borderId="0" xfId="0" applyFont="1" applyFill="1" applyAlignment="1" applyProtection="1">
      <alignment horizontal="centerContinuous" vertical="center" wrapText="1"/>
    </xf>
    <xf numFmtId="0" fontId="9" fillId="2" borderId="8" xfId="0" applyFont="1" applyFill="1" applyBorder="1" applyAlignment="1" applyProtection="1">
      <alignment horizontal="centerContinuous" vertical="center" wrapText="1"/>
    </xf>
    <xf numFmtId="0" fontId="3" fillId="2" borderId="8" xfId="0" applyFont="1" applyFill="1" applyBorder="1" applyAlignment="1" applyProtection="1">
      <alignment horizontal="centerContinuous" vertical="center" wrapText="1"/>
    </xf>
    <xf numFmtId="0" fontId="3" fillId="2" borderId="14" xfId="0" applyFont="1" applyFill="1" applyBorder="1" applyAlignment="1" applyProtection="1">
      <alignment horizontal="centerContinuous" vertical="center" wrapText="1"/>
    </xf>
    <xf numFmtId="0" fontId="3" fillId="2" borderId="18" xfId="0" applyFont="1" applyFill="1" applyBorder="1" applyAlignment="1" applyProtection="1">
      <alignment horizontal="centerContinuous" vertical="center" wrapText="1"/>
    </xf>
    <xf numFmtId="0" fontId="3" fillId="2" borderId="11" xfId="0" applyFont="1" applyFill="1" applyBorder="1" applyAlignment="1" applyProtection="1">
      <alignment horizontal="center"/>
    </xf>
    <xf numFmtId="0" fontId="3" fillId="2" borderId="8" xfId="0" applyFont="1" applyFill="1" applyBorder="1" applyProtection="1"/>
    <xf numFmtId="167" fontId="3" fillId="2" borderId="8" xfId="0" applyNumberFormat="1" applyFont="1" applyFill="1" applyBorder="1" applyAlignment="1" applyProtection="1">
      <alignment horizontal="right"/>
    </xf>
    <xf numFmtId="167" fontId="3" fillId="2" borderId="9" xfId="0" applyNumberFormat="1" applyFont="1" applyFill="1" applyBorder="1" applyAlignment="1" applyProtection="1">
      <alignment horizontal="right"/>
    </xf>
    <xf numFmtId="167" fontId="3" fillId="2" borderId="11" xfId="0" applyNumberFormat="1" applyFont="1" applyFill="1" applyBorder="1" applyAlignment="1" applyProtection="1">
      <alignment horizontal="center"/>
    </xf>
    <xf numFmtId="167" fontId="3" fillId="2" borderId="8" xfId="0" quotePrefix="1" applyNumberFormat="1" applyFont="1" applyFill="1" applyBorder="1" applyAlignment="1" applyProtection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167" fontId="3" fillId="2" borderId="8" xfId="0" applyNumberFormat="1" applyFont="1" applyFill="1" applyBorder="1" applyAlignment="1" applyProtection="1">
      <alignment horizontal="left"/>
    </xf>
    <xf numFmtId="167" fontId="3" fillId="2" borderId="8" xfId="0" applyNumberFormat="1" applyFont="1" applyFill="1" applyBorder="1" applyAlignment="1" applyProtection="1"/>
    <xf numFmtId="167" fontId="3" fillId="2" borderId="11" xfId="0" applyNumberFormat="1" applyFont="1" applyFill="1" applyBorder="1" applyAlignment="1" applyProtection="1"/>
    <xf numFmtId="167" fontId="3" fillId="2" borderId="12" xfId="0" applyNumberFormat="1" applyFont="1" applyFill="1" applyBorder="1" applyAlignment="1" applyProtection="1">
      <alignment horizontal="center"/>
    </xf>
    <xf numFmtId="167" fontId="9" fillId="2" borderId="15" xfId="0" applyNumberFormat="1" applyFont="1" applyFill="1" applyBorder="1" applyAlignment="1" applyProtection="1"/>
    <xf numFmtId="167" fontId="3" fillId="2" borderId="14" xfId="0" applyNumberFormat="1" applyFont="1" applyFill="1" applyBorder="1" applyAlignment="1" applyProtection="1">
      <alignment horizontal="right"/>
    </xf>
    <xf numFmtId="167" fontId="3" fillId="2" borderId="18" xfId="0" applyNumberFormat="1" applyFont="1" applyFill="1" applyBorder="1" applyAlignment="1" applyProtection="1">
      <alignment horizontal="right"/>
    </xf>
    <xf numFmtId="167" fontId="3" fillId="2" borderId="0" xfId="0" applyNumberFormat="1" applyFont="1" applyFill="1" applyBorder="1" applyAlignment="1" applyProtection="1">
      <alignment horizontal="center"/>
    </xf>
    <xf numFmtId="0" fontId="3" fillId="2" borderId="11" xfId="0" applyFont="1" applyFill="1" applyBorder="1"/>
    <xf numFmtId="0" fontId="3" fillId="2" borderId="13" xfId="0" applyFont="1" applyFill="1" applyBorder="1" applyAlignment="1" applyProtection="1">
      <alignment horizontal="center"/>
    </xf>
    <xf numFmtId="0" fontId="9" fillId="2" borderId="16" xfId="0" applyFont="1" applyFill="1" applyBorder="1" applyProtection="1"/>
    <xf numFmtId="167" fontId="9" fillId="2" borderId="17" xfId="0" applyNumberFormat="1" applyFont="1" applyFill="1" applyBorder="1" applyAlignment="1" applyProtection="1">
      <alignment horizontal="right"/>
    </xf>
    <xf numFmtId="167" fontId="9" fillId="2" borderId="19" xfId="0" applyNumberFormat="1" applyFont="1" applyFill="1" applyBorder="1" applyAlignment="1" applyProtection="1">
      <alignment horizontal="right"/>
    </xf>
    <xf numFmtId="0" fontId="3" fillId="2" borderId="15" xfId="0" applyFont="1" applyFill="1" applyBorder="1" applyAlignment="1" applyProtection="1">
      <alignment horizontal="center"/>
    </xf>
    <xf numFmtId="0" fontId="9" fillId="2" borderId="14" xfId="0" applyFont="1" applyFill="1" applyBorder="1" applyProtection="1"/>
    <xf numFmtId="170" fontId="3" fillId="2" borderId="14" xfId="0" applyNumberFormat="1" applyFont="1" applyFill="1" applyBorder="1" applyProtection="1"/>
    <xf numFmtId="170" fontId="3" fillId="2" borderId="18" xfId="0" applyNumberFormat="1" applyFont="1" applyFill="1" applyBorder="1" applyProtection="1"/>
    <xf numFmtId="170" fontId="3" fillId="2" borderId="8" xfId="0" applyNumberFormat="1" applyFont="1" applyFill="1" applyBorder="1" applyProtection="1"/>
    <xf numFmtId="170" fontId="3" fillId="2" borderId="9" xfId="0" applyNumberFormat="1" applyFont="1" applyFill="1" applyBorder="1" applyProtection="1"/>
    <xf numFmtId="167" fontId="3" fillId="2" borderId="11" xfId="0" applyNumberFormat="1" applyFont="1" applyFill="1" applyBorder="1" applyAlignment="1" applyProtection="1">
      <alignment horizontal="right"/>
    </xf>
    <xf numFmtId="0" fontId="3" fillId="2" borderId="16" xfId="0" applyFont="1" applyFill="1" applyBorder="1" applyAlignment="1" applyProtection="1">
      <alignment horizontal="center"/>
    </xf>
    <xf numFmtId="0" fontId="9" fillId="2" borderId="17" xfId="0" applyFont="1" applyFill="1" applyBorder="1" applyProtection="1"/>
    <xf numFmtId="167" fontId="3" fillId="2" borderId="17" xfId="0" applyNumberFormat="1" applyFont="1" applyFill="1" applyBorder="1" applyAlignment="1" applyProtection="1">
      <alignment horizontal="right"/>
    </xf>
    <xf numFmtId="167" fontId="3" fillId="2" borderId="19" xfId="0" applyNumberFormat="1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center"/>
    </xf>
    <xf numFmtId="0" fontId="9" fillId="2" borderId="15" xfId="0" applyFont="1" applyFill="1" applyBorder="1" applyProtection="1"/>
    <xf numFmtId="0" fontId="3" fillId="2" borderId="0" xfId="0" applyFont="1" applyFill="1"/>
    <xf numFmtId="167" fontId="3" fillId="0" borderId="8" xfId="0" applyNumberFormat="1" applyFont="1" applyFill="1" applyBorder="1" applyAlignment="1" applyProtection="1">
      <alignment horizontal="right"/>
    </xf>
    <xf numFmtId="167" fontId="3" fillId="0" borderId="9" xfId="0" applyNumberFormat="1" applyFont="1" applyFill="1" applyBorder="1" applyAlignment="1" applyProtection="1">
      <alignment horizontal="right"/>
    </xf>
    <xf numFmtId="0" fontId="9" fillId="2" borderId="11" xfId="0" applyFont="1" applyFill="1" applyBorder="1" applyProtection="1"/>
    <xf numFmtId="0" fontId="9" fillId="2" borderId="11" xfId="0" applyFont="1" applyFill="1" applyBorder="1" applyAlignment="1" applyProtection="1">
      <alignment horizontal="left"/>
    </xf>
    <xf numFmtId="170" fontId="9" fillId="2" borderId="9" xfId="0" applyNumberFormat="1" applyFont="1" applyFill="1" applyBorder="1" applyAlignment="1" applyProtection="1">
      <alignment horizontal="right" wrapText="1"/>
    </xf>
    <xf numFmtId="170" fontId="9" fillId="2" borderId="17" xfId="0" applyNumberFormat="1" applyFont="1" applyFill="1" applyBorder="1" applyProtection="1"/>
    <xf numFmtId="170" fontId="9" fillId="2" borderId="19" xfId="0" applyNumberFormat="1" applyFont="1" applyFill="1" applyBorder="1" applyProtection="1"/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3" fillId="2" borderId="12" xfId="0" quotePrefix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166" fontId="3" fillId="2" borderId="2" xfId="0" applyNumberFormat="1" applyFont="1" applyFill="1" applyBorder="1" applyAlignment="1" applyProtection="1">
      <alignment horizontal="center" vertical="center" wrapText="1"/>
    </xf>
    <xf numFmtId="166" fontId="3" fillId="2" borderId="7" xfId="0" applyNumberFormat="1" applyFont="1" applyFill="1" applyBorder="1" applyAlignment="1" applyProtection="1">
      <alignment horizontal="center" vertical="center" wrapText="1"/>
    </xf>
    <xf numFmtId="166" fontId="3" fillId="2" borderId="6" xfId="0" applyNumberFormat="1" applyFont="1" applyFill="1" applyBorder="1" applyAlignment="1" applyProtection="1">
      <alignment horizontal="center" vertical="center" wrapText="1"/>
    </xf>
    <xf numFmtId="166" fontId="3" fillId="2" borderId="10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</cellXfs>
  <cellStyles count="4">
    <cellStyle name="Millares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4"/>
  <sheetViews>
    <sheetView tabSelected="1" zoomScaleNormal="100" workbookViewId="0"/>
  </sheetViews>
  <sheetFormatPr baseColWidth="10" defaultColWidth="10.85546875" defaultRowHeight="15.75" x14ac:dyDescent="0.25"/>
  <cols>
    <col min="1" max="1" width="11" style="2" customWidth="1"/>
    <col min="2" max="2" width="57" style="2" customWidth="1"/>
    <col min="3" max="8" width="10.7109375" style="2" customWidth="1"/>
    <col min="9" max="9" width="11.42578125" style="2" customWidth="1"/>
    <col min="10" max="11" width="10.140625" style="2" customWidth="1"/>
    <col min="12" max="12" width="14" style="2" customWidth="1"/>
    <col min="13" max="13" width="10.28515625" style="2" customWidth="1"/>
    <col min="14" max="14" width="12.140625" style="2" customWidth="1"/>
    <col min="15" max="15" width="13.85546875" style="2" customWidth="1"/>
    <col min="16" max="16" width="11.7109375" style="2" customWidth="1"/>
    <col min="17" max="17" width="11.28515625" style="2" customWidth="1"/>
    <col min="18" max="18" width="9.85546875" style="2" customWidth="1"/>
    <col min="19" max="16384" width="10.85546875" style="2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</row>
    <row r="2" spans="1:12" ht="21.75" customHeight="1" x14ac:dyDescent="0.25">
      <c r="A2" s="65" t="s">
        <v>38</v>
      </c>
      <c r="B2" s="65"/>
      <c r="C2" s="65"/>
      <c r="D2" s="65"/>
      <c r="E2" s="65"/>
      <c r="F2" s="65"/>
      <c r="G2" s="65"/>
      <c r="H2" s="65"/>
      <c r="I2" s="1"/>
    </row>
    <row r="3" spans="1:12" ht="14.25" customHeight="1" x14ac:dyDescent="0.25">
      <c r="A3" s="65"/>
      <c r="B3" s="65"/>
      <c r="C3" s="65"/>
      <c r="D3" s="65"/>
      <c r="E3" s="65"/>
      <c r="F3" s="65"/>
      <c r="G3" s="65"/>
      <c r="H3" s="65"/>
    </row>
    <row r="4" spans="1:12" ht="22.5" customHeight="1" x14ac:dyDescent="0.25">
      <c r="A4" s="80" t="s">
        <v>43</v>
      </c>
      <c r="B4" s="80"/>
      <c r="C4" s="80"/>
      <c r="D4" s="80"/>
      <c r="E4" s="80"/>
      <c r="F4" s="80"/>
      <c r="G4" s="80"/>
      <c r="H4" s="80"/>
    </row>
    <row r="5" spans="1:12" ht="18.75" customHeight="1" x14ac:dyDescent="0.25">
      <c r="A5" s="68" t="s">
        <v>4</v>
      </c>
      <c r="B5" s="71" t="s">
        <v>5</v>
      </c>
      <c r="C5" s="74" t="s">
        <v>6</v>
      </c>
      <c r="D5" s="75"/>
      <c r="E5" s="75"/>
      <c r="F5" s="75"/>
      <c r="G5" s="75"/>
      <c r="H5" s="75"/>
    </row>
    <row r="6" spans="1:12" ht="21" customHeight="1" x14ac:dyDescent="0.25">
      <c r="A6" s="69"/>
      <c r="B6" s="72"/>
      <c r="C6" s="76" t="s">
        <v>0</v>
      </c>
      <c r="D6" s="77"/>
      <c r="E6" s="77"/>
      <c r="F6" s="77"/>
      <c r="G6" s="77"/>
      <c r="H6" s="77"/>
    </row>
    <row r="7" spans="1:12" x14ac:dyDescent="0.25">
      <c r="A7" s="69"/>
      <c r="B7" s="72"/>
      <c r="C7" s="78">
        <v>2007</v>
      </c>
      <c r="D7" s="78">
        <f>+C7+1</f>
        <v>2008</v>
      </c>
      <c r="E7" s="78">
        <f>+D7+1</f>
        <v>2009</v>
      </c>
      <c r="F7" s="78">
        <f>+E7+1</f>
        <v>2010</v>
      </c>
      <c r="G7" s="78">
        <f>+F7+1</f>
        <v>2011</v>
      </c>
      <c r="H7" s="66">
        <f>+G7+1</f>
        <v>2012</v>
      </c>
      <c r="I7" s="9"/>
    </row>
    <row r="8" spans="1:12" x14ac:dyDescent="0.25">
      <c r="A8" s="70"/>
      <c r="B8" s="73"/>
      <c r="C8" s="79"/>
      <c r="D8" s="79"/>
      <c r="E8" s="79"/>
      <c r="F8" s="79"/>
      <c r="G8" s="79"/>
      <c r="H8" s="67"/>
      <c r="I8" s="9"/>
    </row>
    <row r="9" spans="1:12" x14ac:dyDescent="0.25">
      <c r="A9" s="17"/>
      <c r="B9" s="18"/>
      <c r="C9" s="19"/>
      <c r="D9" s="20"/>
      <c r="E9" s="20"/>
      <c r="F9" s="20"/>
      <c r="G9" s="20"/>
      <c r="H9" s="21"/>
      <c r="I9" s="9"/>
    </row>
    <row r="10" spans="1:12" x14ac:dyDescent="0.25">
      <c r="A10" s="22" t="s">
        <v>7</v>
      </c>
      <c r="B10" s="23" t="s">
        <v>8</v>
      </c>
      <c r="C10" s="24" t="s">
        <v>9</v>
      </c>
      <c r="D10" s="24" t="s">
        <v>9</v>
      </c>
      <c r="E10" s="24" t="s">
        <v>9</v>
      </c>
      <c r="F10" s="24" t="s">
        <v>9</v>
      </c>
      <c r="G10" s="24" t="s">
        <v>9</v>
      </c>
      <c r="H10" s="25" t="s">
        <v>9</v>
      </c>
      <c r="I10" s="9"/>
    </row>
    <row r="11" spans="1:12" x14ac:dyDescent="0.25">
      <c r="A11" s="26"/>
      <c r="B11" s="27"/>
      <c r="C11" s="28"/>
      <c r="D11" s="28"/>
      <c r="E11" s="28"/>
      <c r="F11" s="28"/>
      <c r="G11" s="28"/>
      <c r="H11" s="29"/>
      <c r="I11" s="9"/>
    </row>
    <row r="12" spans="1:12" x14ac:dyDescent="0.25">
      <c r="A12" s="26" t="s">
        <v>10</v>
      </c>
      <c r="B12" s="30" t="s">
        <v>11</v>
      </c>
      <c r="C12" s="24" t="s">
        <v>9</v>
      </c>
      <c r="D12" s="24" t="s">
        <v>9</v>
      </c>
      <c r="E12" s="24" t="s">
        <v>9</v>
      </c>
      <c r="F12" s="24" t="s">
        <v>9</v>
      </c>
      <c r="G12" s="24" t="s">
        <v>9</v>
      </c>
      <c r="H12" s="25" t="s">
        <v>9</v>
      </c>
      <c r="I12" s="9"/>
      <c r="L12" s="3"/>
    </row>
    <row r="13" spans="1:12" x14ac:dyDescent="0.25">
      <c r="A13" s="26"/>
      <c r="B13" s="27"/>
      <c r="C13" s="24"/>
      <c r="D13" s="24"/>
      <c r="E13" s="24"/>
      <c r="F13" s="24"/>
      <c r="G13" s="24"/>
      <c r="H13" s="25"/>
      <c r="I13" s="9"/>
      <c r="L13" s="3"/>
    </row>
    <row r="14" spans="1:12" x14ac:dyDescent="0.25">
      <c r="A14" s="26" t="s">
        <v>12</v>
      </c>
      <c r="B14" s="30" t="s">
        <v>13</v>
      </c>
      <c r="C14" s="24" t="s">
        <v>9</v>
      </c>
      <c r="D14" s="24" t="s">
        <v>9</v>
      </c>
      <c r="E14" s="24" t="s">
        <v>9</v>
      </c>
      <c r="F14" s="24" t="s">
        <v>9</v>
      </c>
      <c r="G14" s="24" t="s">
        <v>9</v>
      </c>
      <c r="H14" s="25" t="s">
        <v>9</v>
      </c>
      <c r="I14" s="9"/>
      <c r="L14" s="3"/>
    </row>
    <row r="15" spans="1:12" x14ac:dyDescent="0.25">
      <c r="A15" s="26"/>
      <c r="B15" s="27"/>
      <c r="C15" s="24"/>
      <c r="D15" s="24"/>
      <c r="E15" s="24"/>
      <c r="F15" s="24"/>
      <c r="G15" s="24"/>
      <c r="H15" s="25"/>
      <c r="I15" s="9"/>
    </row>
    <row r="16" spans="1:12" x14ac:dyDescent="0.25">
      <c r="A16" s="26" t="s">
        <v>14</v>
      </c>
      <c r="B16" s="30" t="s">
        <v>15</v>
      </c>
      <c r="C16" s="24">
        <v>108.94548449917984</v>
      </c>
      <c r="D16" s="24">
        <v>97.246649337935594</v>
      </c>
      <c r="E16" s="24">
        <v>103.25372434682114</v>
      </c>
      <c r="F16" s="24">
        <v>83.848817775351691</v>
      </c>
      <c r="G16" s="24">
        <v>127.64270696548506</v>
      </c>
      <c r="H16" s="25">
        <v>125.50526536437603</v>
      </c>
      <c r="I16" s="9"/>
    </row>
    <row r="17" spans="1:19" x14ac:dyDescent="0.25">
      <c r="A17" s="26"/>
      <c r="B17" s="27"/>
      <c r="C17" s="24"/>
      <c r="D17" s="24"/>
      <c r="E17" s="24"/>
      <c r="F17" s="24"/>
      <c r="G17" s="24"/>
      <c r="H17" s="25"/>
      <c r="I17" s="9"/>
    </row>
    <row r="18" spans="1:19" x14ac:dyDescent="0.25">
      <c r="A18" s="26" t="s">
        <v>16</v>
      </c>
      <c r="B18" s="30" t="s">
        <v>17</v>
      </c>
      <c r="C18" s="24">
        <v>14.211723000000001</v>
      </c>
      <c r="D18" s="24">
        <v>15.397946140000002</v>
      </c>
      <c r="E18" s="24">
        <v>13.892960259999999</v>
      </c>
      <c r="F18" s="24">
        <v>14.497581889999999</v>
      </c>
      <c r="G18" s="24">
        <v>14.883276780000001</v>
      </c>
      <c r="H18" s="25">
        <v>14.219059570000001</v>
      </c>
      <c r="I18" s="9"/>
    </row>
    <row r="19" spans="1:19" x14ac:dyDescent="0.25">
      <c r="A19" s="26"/>
      <c r="B19" s="27"/>
      <c r="C19" s="24"/>
      <c r="D19" s="24"/>
      <c r="E19" s="24"/>
      <c r="F19" s="24"/>
      <c r="G19" s="24"/>
      <c r="H19" s="25"/>
      <c r="I19" s="9"/>
    </row>
    <row r="20" spans="1:19" x14ac:dyDescent="0.25">
      <c r="A20" s="26" t="s">
        <v>18</v>
      </c>
      <c r="B20" s="31" t="s">
        <v>19</v>
      </c>
      <c r="C20" s="24">
        <v>1548.5944803435373</v>
      </c>
      <c r="D20" s="24">
        <v>1793.825078291231</v>
      </c>
      <c r="E20" s="24">
        <v>1818.2503532351693</v>
      </c>
      <c r="F20" s="24">
        <v>1884.4289717969646</v>
      </c>
      <c r="G20" s="24">
        <v>2189.1854451258828</v>
      </c>
      <c r="H20" s="25">
        <v>2272.8284932629995</v>
      </c>
      <c r="I20" s="9"/>
      <c r="M20" s="4"/>
      <c r="N20" s="4"/>
      <c r="O20" s="4"/>
      <c r="P20" s="4"/>
      <c r="Q20" s="4"/>
    </row>
    <row r="21" spans="1:19" x14ac:dyDescent="0.25">
      <c r="A21" s="26"/>
      <c r="B21" s="31"/>
      <c r="C21" s="24"/>
      <c r="D21" s="24"/>
      <c r="E21" s="24"/>
      <c r="F21" s="24"/>
      <c r="G21" s="24"/>
      <c r="H21" s="25"/>
      <c r="I21" s="9"/>
      <c r="M21" s="5"/>
    </row>
    <row r="22" spans="1:19" x14ac:dyDescent="0.25">
      <c r="A22" s="26" t="s">
        <v>20</v>
      </c>
      <c r="B22" s="30" t="s">
        <v>21</v>
      </c>
      <c r="C22" s="24">
        <v>257.86406994483463</v>
      </c>
      <c r="D22" s="24">
        <v>269.88511010261738</v>
      </c>
      <c r="E22" s="24">
        <v>301.91759997600673</v>
      </c>
      <c r="F22" s="24">
        <v>300.10008567204909</v>
      </c>
      <c r="G22" s="24">
        <v>307.4043293196944</v>
      </c>
      <c r="H22" s="25">
        <v>342.21618127032764</v>
      </c>
      <c r="I22" s="13"/>
    </row>
    <row r="23" spans="1:19" x14ac:dyDescent="0.25">
      <c r="A23" s="26"/>
      <c r="B23" s="27"/>
      <c r="C23" s="24"/>
      <c r="D23" s="24"/>
      <c r="E23" s="24"/>
      <c r="F23" s="24"/>
      <c r="G23" s="24"/>
      <c r="H23" s="25"/>
      <c r="I23" s="9"/>
    </row>
    <row r="24" spans="1:19" x14ac:dyDescent="0.25">
      <c r="A24" s="26" t="s">
        <v>22</v>
      </c>
      <c r="B24" s="31" t="s">
        <v>23</v>
      </c>
      <c r="C24" s="24">
        <v>50.387415001800001</v>
      </c>
      <c r="D24" s="24">
        <v>54.647090480100303</v>
      </c>
      <c r="E24" s="24">
        <v>50.960696195680967</v>
      </c>
      <c r="F24" s="24">
        <v>78.716962913222332</v>
      </c>
      <c r="G24" s="24">
        <v>78.340554894939061</v>
      </c>
      <c r="H24" s="25">
        <v>74.220213296628486</v>
      </c>
      <c r="I24" s="13"/>
      <c r="J24" s="3"/>
      <c r="K24" s="3"/>
      <c r="M24" s="4"/>
      <c r="N24" s="6"/>
      <c r="O24" s="4"/>
      <c r="P24" s="4"/>
      <c r="Q24" s="4"/>
      <c r="R24" s="4"/>
      <c r="S24" s="4"/>
    </row>
    <row r="25" spans="1:19" x14ac:dyDescent="0.25">
      <c r="A25" s="26"/>
      <c r="B25" s="27"/>
      <c r="C25" s="24"/>
      <c r="D25" s="24"/>
      <c r="E25" s="24"/>
      <c r="F25" s="24"/>
      <c r="G25" s="24"/>
      <c r="H25" s="25"/>
      <c r="I25" s="9"/>
      <c r="N25" s="7"/>
      <c r="O25" s="7"/>
      <c r="P25" s="7"/>
      <c r="Q25" s="8"/>
    </row>
    <row r="26" spans="1:19" x14ac:dyDescent="0.25">
      <c r="A26" s="26" t="s">
        <v>24</v>
      </c>
      <c r="B26" s="30" t="s">
        <v>25</v>
      </c>
      <c r="C26" s="24"/>
      <c r="D26" s="24"/>
      <c r="E26" s="24"/>
      <c r="F26" s="24"/>
      <c r="G26" s="24"/>
      <c r="H26" s="25"/>
      <c r="I26" s="9"/>
    </row>
    <row r="27" spans="1:19" ht="13.5" customHeight="1" x14ac:dyDescent="0.25">
      <c r="A27" s="26"/>
      <c r="B27" s="30" t="s">
        <v>26</v>
      </c>
      <c r="C27" s="24">
        <v>76.859416083100029</v>
      </c>
      <c r="D27" s="24">
        <v>92.011059724193458</v>
      </c>
      <c r="E27" s="24">
        <v>87.883718512325629</v>
      </c>
      <c r="F27" s="24">
        <v>105.31979368944312</v>
      </c>
      <c r="G27" s="24">
        <v>100.74048175771358</v>
      </c>
      <c r="H27" s="25">
        <v>108.25202059800002</v>
      </c>
      <c r="I27" s="13"/>
      <c r="J27" s="3"/>
      <c r="K27" s="3"/>
      <c r="L27" s="3"/>
      <c r="M27" s="3"/>
      <c r="N27" s="3"/>
      <c r="O27" s="3"/>
      <c r="P27" s="3"/>
      <c r="Q27" s="3"/>
      <c r="R27" s="3"/>
    </row>
    <row r="28" spans="1:19" ht="5.25" customHeight="1" x14ac:dyDescent="0.25">
      <c r="A28" s="26"/>
      <c r="B28" s="31"/>
      <c r="C28" s="24"/>
      <c r="D28" s="24"/>
      <c r="E28" s="24"/>
      <c r="F28" s="24"/>
      <c r="G28" s="24"/>
      <c r="H28" s="25"/>
      <c r="I28" s="13"/>
      <c r="J28" s="3"/>
    </row>
    <row r="29" spans="1:19" x14ac:dyDescent="0.25">
      <c r="A29" s="26" t="s">
        <v>27</v>
      </c>
      <c r="B29" s="31" t="s">
        <v>28</v>
      </c>
      <c r="C29" s="24"/>
      <c r="D29" s="24"/>
      <c r="E29" s="24"/>
      <c r="F29" s="24"/>
      <c r="G29" s="24"/>
      <c r="H29" s="25"/>
      <c r="I29" s="9"/>
      <c r="J29" s="3"/>
    </row>
    <row r="30" spans="1:19" ht="14.25" customHeight="1" x14ac:dyDescent="0.25">
      <c r="A30" s="26"/>
      <c r="B30" s="31" t="s">
        <v>29</v>
      </c>
      <c r="C30" s="24"/>
      <c r="D30" s="24"/>
      <c r="E30" s="24"/>
      <c r="F30" s="24"/>
      <c r="G30" s="24"/>
      <c r="H30" s="25"/>
      <c r="I30" s="9"/>
      <c r="J30" s="3"/>
    </row>
    <row r="31" spans="1:19" x14ac:dyDescent="0.25">
      <c r="A31" s="32"/>
      <c r="B31" s="30" t="s">
        <v>30</v>
      </c>
      <c r="C31" s="24">
        <v>131.42308268289656</v>
      </c>
      <c r="D31" s="24">
        <v>137.70533792192475</v>
      </c>
      <c r="E31" s="24">
        <v>145.01440640758881</v>
      </c>
      <c r="F31" s="24">
        <v>140.58829680015197</v>
      </c>
      <c r="G31" s="24">
        <v>147.86498025817718</v>
      </c>
      <c r="H31" s="25">
        <v>171.9062508289239</v>
      </c>
      <c r="I31" s="9"/>
      <c r="J31" s="3"/>
    </row>
    <row r="32" spans="1:19" x14ac:dyDescent="0.25">
      <c r="A32" s="26"/>
      <c r="B32" s="31"/>
      <c r="C32" s="24"/>
      <c r="D32" s="24"/>
      <c r="E32" s="24"/>
      <c r="F32" s="24"/>
      <c r="G32" s="24"/>
      <c r="H32" s="25"/>
      <c r="I32" s="9"/>
    </row>
    <row r="33" spans="1:10" x14ac:dyDescent="0.25">
      <c r="A33" s="33"/>
      <c r="B33" s="34"/>
      <c r="C33" s="35"/>
      <c r="D33" s="35"/>
      <c r="E33" s="35"/>
      <c r="F33" s="35"/>
      <c r="G33" s="35"/>
      <c r="H33" s="36"/>
      <c r="I33" s="9"/>
    </row>
    <row r="34" spans="1:10" x14ac:dyDescent="0.25">
      <c r="A34" s="37"/>
      <c r="B34" s="38" t="s">
        <v>31</v>
      </c>
      <c r="C34" s="24">
        <f t="shared" ref="C34:H34" si="0">SUM(C10:C27)-C31</f>
        <v>1925.4395061895552</v>
      </c>
      <c r="D34" s="24">
        <f t="shared" si="0"/>
        <v>2185.3075961541531</v>
      </c>
      <c r="E34" s="24">
        <f t="shared" si="0"/>
        <v>2231.144646118415</v>
      </c>
      <c r="F34" s="24">
        <f t="shared" si="0"/>
        <v>2326.3239169368785</v>
      </c>
      <c r="G34" s="24">
        <f t="shared" si="0"/>
        <v>2670.3318145855374</v>
      </c>
      <c r="H34" s="25">
        <f t="shared" si="0"/>
        <v>2765.3349825334076</v>
      </c>
      <c r="I34" s="9"/>
    </row>
    <row r="35" spans="1:10" x14ac:dyDescent="0.25">
      <c r="A35" s="39"/>
      <c r="B35" s="40"/>
      <c r="C35" s="41"/>
      <c r="D35" s="41"/>
      <c r="E35" s="41"/>
      <c r="F35" s="41"/>
      <c r="G35" s="41"/>
      <c r="H35" s="42"/>
      <c r="I35" s="9"/>
    </row>
    <row r="36" spans="1:10" x14ac:dyDescent="0.25">
      <c r="A36" s="43"/>
      <c r="B36" s="44"/>
      <c r="C36" s="45"/>
      <c r="D36" s="45"/>
      <c r="E36" s="45"/>
      <c r="F36" s="45"/>
      <c r="G36" s="45"/>
      <c r="H36" s="46"/>
      <c r="I36" s="9"/>
    </row>
    <row r="37" spans="1:10" x14ac:dyDescent="0.25">
      <c r="A37" s="22"/>
      <c r="B37" s="18"/>
      <c r="C37" s="47"/>
      <c r="D37" s="47"/>
      <c r="E37" s="47"/>
      <c r="F37" s="47"/>
      <c r="G37" s="47"/>
      <c r="H37" s="48"/>
      <c r="I37" s="9"/>
    </row>
    <row r="38" spans="1:10" x14ac:dyDescent="0.25">
      <c r="A38" s="26" t="s">
        <v>1</v>
      </c>
      <c r="B38" s="30" t="s">
        <v>32</v>
      </c>
      <c r="C38" s="24"/>
      <c r="D38" s="24"/>
      <c r="E38" s="24"/>
      <c r="F38" s="24"/>
      <c r="G38" s="24"/>
      <c r="H38" s="25"/>
      <c r="I38" s="9"/>
    </row>
    <row r="39" spans="1:10" x14ac:dyDescent="0.25">
      <c r="A39" s="26"/>
      <c r="B39" s="30" t="s">
        <v>40</v>
      </c>
      <c r="C39" s="24">
        <v>827.69012605205705</v>
      </c>
      <c r="D39" s="24">
        <v>930.24635626076383</v>
      </c>
      <c r="E39" s="24">
        <v>1047.3769195812663</v>
      </c>
      <c r="F39" s="24">
        <v>1166.0095361083327</v>
      </c>
      <c r="G39" s="24">
        <v>1279.6876539630741</v>
      </c>
      <c r="H39" s="25">
        <v>1430.8795942252316</v>
      </c>
      <c r="I39" s="9"/>
    </row>
    <row r="40" spans="1:10" x14ac:dyDescent="0.25">
      <c r="A40" s="26"/>
      <c r="B40" s="24"/>
      <c r="C40" s="24"/>
      <c r="D40" s="24"/>
      <c r="E40" s="24"/>
      <c r="F40" s="24"/>
      <c r="G40" s="24"/>
      <c r="H40" s="25"/>
      <c r="I40" s="9"/>
    </row>
    <row r="41" spans="1:10" x14ac:dyDescent="0.25">
      <c r="A41" s="26" t="s">
        <v>2</v>
      </c>
      <c r="B41" s="30" t="s">
        <v>33</v>
      </c>
      <c r="C41" s="24">
        <v>564.73982072811339</v>
      </c>
      <c r="D41" s="24">
        <v>616.1</v>
      </c>
      <c r="E41" s="24">
        <v>655.56057426364782</v>
      </c>
      <c r="F41" s="24">
        <v>693.49791483739079</v>
      </c>
      <c r="G41" s="24">
        <v>753.01082213614006</v>
      </c>
      <c r="H41" s="25">
        <v>842.57659021020061</v>
      </c>
      <c r="I41" s="9"/>
    </row>
    <row r="42" spans="1:10" x14ac:dyDescent="0.25">
      <c r="A42" s="26"/>
      <c r="B42" s="24"/>
      <c r="C42" s="24"/>
      <c r="D42" s="24"/>
      <c r="E42" s="24"/>
      <c r="F42" s="24"/>
      <c r="G42" s="24"/>
      <c r="H42" s="25"/>
      <c r="I42" s="9"/>
    </row>
    <row r="43" spans="1:10" x14ac:dyDescent="0.25">
      <c r="A43" s="26" t="s">
        <v>3</v>
      </c>
      <c r="B43" s="30" t="s">
        <v>34</v>
      </c>
      <c r="C43" s="24">
        <v>430.73407781344139</v>
      </c>
      <c r="D43" s="24">
        <v>447.35475651081856</v>
      </c>
      <c r="E43" s="24">
        <v>499.34690414146701</v>
      </c>
      <c r="F43" s="24">
        <v>549.46644534423331</v>
      </c>
      <c r="G43" s="24">
        <v>590.64826272257346</v>
      </c>
      <c r="H43" s="25">
        <v>611.14035366666451</v>
      </c>
      <c r="I43" s="9"/>
    </row>
    <row r="44" spans="1:10" x14ac:dyDescent="0.25">
      <c r="A44" s="26"/>
      <c r="B44" s="24"/>
      <c r="C44" s="47"/>
      <c r="D44" s="47"/>
      <c r="E44" s="47"/>
      <c r="F44" s="47"/>
      <c r="G44" s="47"/>
      <c r="H44" s="48"/>
      <c r="I44" s="15"/>
    </row>
    <row r="45" spans="1:10" x14ac:dyDescent="0.25">
      <c r="A45" s="26" t="s">
        <v>24</v>
      </c>
      <c r="B45" s="30" t="s">
        <v>35</v>
      </c>
      <c r="C45" s="47"/>
      <c r="D45" s="47"/>
      <c r="E45" s="47"/>
      <c r="F45" s="47"/>
      <c r="G45" s="47"/>
      <c r="H45" s="48"/>
      <c r="I45" s="15"/>
      <c r="J45" s="14"/>
    </row>
    <row r="46" spans="1:10" x14ac:dyDescent="0.25">
      <c r="A46" s="49"/>
      <c r="B46" s="30" t="s">
        <v>41</v>
      </c>
      <c r="C46" s="24">
        <v>17.36861</v>
      </c>
      <c r="D46" s="24">
        <v>19.979179370333206</v>
      </c>
      <c r="E46" s="24">
        <v>27.342252499999994</v>
      </c>
      <c r="F46" s="24">
        <v>34.568065093499996</v>
      </c>
      <c r="G46" s="24">
        <v>25.249803750000002</v>
      </c>
      <c r="H46" s="25">
        <v>27.460237669999991</v>
      </c>
      <c r="I46" s="9"/>
    </row>
    <row r="47" spans="1:10" x14ac:dyDescent="0.25">
      <c r="A47" s="50"/>
      <c r="B47" s="51"/>
      <c r="C47" s="52"/>
      <c r="D47" s="52"/>
      <c r="E47" s="52"/>
      <c r="F47" s="52"/>
      <c r="G47" s="52"/>
      <c r="H47" s="53"/>
      <c r="I47" s="9"/>
    </row>
    <row r="48" spans="1:10" x14ac:dyDescent="0.25">
      <c r="A48" s="54"/>
      <c r="B48" s="55"/>
      <c r="C48" s="35"/>
      <c r="D48" s="35"/>
      <c r="E48" s="35"/>
      <c r="F48" s="35"/>
      <c r="G48" s="35"/>
      <c r="H48" s="36"/>
      <c r="I48" s="9"/>
    </row>
    <row r="49" spans="1:9" x14ac:dyDescent="0.25">
      <c r="A49" s="56"/>
      <c r="B49" s="38" t="s">
        <v>37</v>
      </c>
      <c r="C49" s="57">
        <f>SUM(C39:C46)</f>
        <v>1840.5326345936119</v>
      </c>
      <c r="D49" s="57">
        <f t="shared" ref="D49:H49" si="1">SUM(D39:D46)</f>
        <v>2013.6802921419157</v>
      </c>
      <c r="E49" s="57">
        <f t="shared" si="1"/>
        <v>2229.6266504863811</v>
      </c>
      <c r="F49" s="57">
        <f t="shared" si="1"/>
        <v>2443.541961383457</v>
      </c>
      <c r="G49" s="57">
        <f t="shared" si="1"/>
        <v>2648.5965425717877</v>
      </c>
      <c r="H49" s="58">
        <f t="shared" si="1"/>
        <v>2912.0567757720964</v>
      </c>
      <c r="I49" s="9"/>
    </row>
    <row r="50" spans="1:9" x14ac:dyDescent="0.25">
      <c r="A50" s="39"/>
      <c r="B50" s="40"/>
      <c r="C50" s="52"/>
      <c r="D50" s="52"/>
      <c r="E50" s="52"/>
      <c r="F50" s="52"/>
      <c r="G50" s="52"/>
      <c r="H50" s="53"/>
      <c r="I50" s="11"/>
    </row>
    <row r="51" spans="1:9" x14ac:dyDescent="0.25">
      <c r="A51" s="54"/>
      <c r="B51" s="55"/>
      <c r="C51" s="45"/>
      <c r="D51" s="45"/>
      <c r="E51" s="45"/>
      <c r="F51" s="45"/>
      <c r="G51" s="45"/>
      <c r="H51" s="36"/>
      <c r="I51" s="9"/>
    </row>
    <row r="52" spans="1:9" x14ac:dyDescent="0.25">
      <c r="A52" s="56"/>
      <c r="B52" s="59" t="s">
        <v>36</v>
      </c>
      <c r="C52" s="47"/>
      <c r="D52" s="47"/>
      <c r="E52" s="47"/>
      <c r="F52" s="47"/>
      <c r="G52" s="47"/>
      <c r="H52" s="25"/>
      <c r="I52" s="9"/>
    </row>
    <row r="53" spans="1:9" x14ac:dyDescent="0.25">
      <c r="A53" s="56"/>
      <c r="B53" s="60" t="s">
        <v>39</v>
      </c>
      <c r="C53" s="61">
        <f t="shared" ref="C53:H53" si="2">+C34+C49</f>
        <v>3765.9721407831671</v>
      </c>
      <c r="D53" s="61">
        <f t="shared" si="2"/>
        <v>4198.9878882960693</v>
      </c>
      <c r="E53" s="61">
        <f t="shared" si="2"/>
        <v>4460.7712966047966</v>
      </c>
      <c r="F53" s="61">
        <f t="shared" si="2"/>
        <v>4769.8658783203355</v>
      </c>
      <c r="G53" s="61">
        <f t="shared" si="2"/>
        <v>5318.9283571573251</v>
      </c>
      <c r="H53" s="61">
        <f t="shared" si="2"/>
        <v>5677.3917583055045</v>
      </c>
      <c r="I53" s="9"/>
    </row>
    <row r="54" spans="1:9" x14ac:dyDescent="0.25">
      <c r="A54" s="39"/>
      <c r="B54" s="40"/>
      <c r="C54" s="62"/>
      <c r="D54" s="62"/>
      <c r="E54" s="62"/>
      <c r="F54" s="62"/>
      <c r="G54" s="62"/>
      <c r="H54" s="63"/>
      <c r="I54" s="9"/>
    </row>
    <row r="55" spans="1:9" x14ac:dyDescent="0.25">
      <c r="I55" s="9"/>
    </row>
    <row r="56" spans="1:9" ht="15.75" customHeight="1" x14ac:dyDescent="0.25">
      <c r="A56" s="64" t="s">
        <v>42</v>
      </c>
      <c r="B56" s="64"/>
      <c r="C56" s="64"/>
      <c r="D56" s="10"/>
      <c r="E56" s="10"/>
      <c r="F56" s="10"/>
      <c r="G56" s="10"/>
      <c r="H56" s="10"/>
      <c r="I56" s="9"/>
    </row>
    <row r="57" spans="1:9" x14ac:dyDescent="0.25">
      <c r="E57" s="9"/>
      <c r="F57" s="9"/>
      <c r="G57" s="9"/>
      <c r="H57" s="9"/>
      <c r="I57" s="9"/>
    </row>
    <row r="58" spans="1:9" x14ac:dyDescent="0.25">
      <c r="E58" s="11"/>
      <c r="F58" s="11"/>
      <c r="G58" s="11"/>
      <c r="H58" s="11"/>
      <c r="I58" s="9"/>
    </row>
    <row r="59" spans="1:9" x14ac:dyDescent="0.25">
      <c r="D59" s="9"/>
      <c r="E59" s="11"/>
      <c r="F59" s="11"/>
      <c r="G59" s="11"/>
      <c r="H59" s="11"/>
      <c r="I59" s="9"/>
    </row>
    <row r="60" spans="1:9" x14ac:dyDescent="0.25">
      <c r="D60" s="9"/>
      <c r="E60" s="11"/>
      <c r="F60" s="11"/>
      <c r="G60" s="11"/>
      <c r="H60" s="11"/>
      <c r="I60" s="11"/>
    </row>
    <row r="61" spans="1:9" x14ac:dyDescent="0.25">
      <c r="D61" s="9"/>
      <c r="E61" s="11"/>
      <c r="F61" s="11"/>
      <c r="G61" s="11"/>
      <c r="H61" s="11"/>
      <c r="I61" s="9"/>
    </row>
    <row r="62" spans="1:9" x14ac:dyDescent="0.25">
      <c r="D62" s="9"/>
      <c r="E62" s="11"/>
      <c r="F62" s="11"/>
      <c r="G62" s="11"/>
      <c r="H62" s="11"/>
      <c r="I62" s="9"/>
    </row>
    <row r="63" spans="1:9" x14ac:dyDescent="0.25">
      <c r="D63" s="9"/>
      <c r="E63" s="11"/>
      <c r="F63" s="11"/>
      <c r="G63" s="11"/>
      <c r="H63" s="11"/>
      <c r="I63" s="9"/>
    </row>
    <row r="64" spans="1:9" x14ac:dyDescent="0.25">
      <c r="D64" s="9"/>
      <c r="E64" s="11"/>
      <c r="F64" s="11"/>
      <c r="G64" s="11"/>
      <c r="H64" s="11"/>
      <c r="I64" s="9"/>
    </row>
    <row r="65" spans="2:9" x14ac:dyDescent="0.25">
      <c r="B65" s="9"/>
      <c r="C65" s="9"/>
      <c r="D65" s="9"/>
      <c r="E65" s="11"/>
      <c r="F65" s="11"/>
      <c r="G65" s="11"/>
      <c r="H65" s="11"/>
      <c r="I65" s="9"/>
    </row>
    <row r="66" spans="2:9" x14ac:dyDescent="0.25">
      <c r="B66" s="9"/>
      <c r="C66" s="9"/>
      <c r="D66" s="9"/>
      <c r="E66" s="11"/>
      <c r="F66" s="11"/>
      <c r="G66" s="11"/>
      <c r="H66" s="11"/>
      <c r="I66" s="9"/>
    </row>
    <row r="67" spans="2:9" x14ac:dyDescent="0.25">
      <c r="B67" s="9"/>
      <c r="C67" s="9"/>
      <c r="D67" s="9"/>
      <c r="E67" s="9"/>
      <c r="F67" s="9"/>
      <c r="G67" s="9"/>
      <c r="H67" s="9"/>
      <c r="I67" s="9"/>
    </row>
    <row r="68" spans="2:9" x14ac:dyDescent="0.25">
      <c r="B68" s="9"/>
      <c r="C68" s="9"/>
      <c r="D68" s="9"/>
      <c r="E68" s="11"/>
      <c r="F68" s="11"/>
      <c r="G68" s="11"/>
      <c r="H68" s="11"/>
      <c r="I68" s="9"/>
    </row>
    <row r="69" spans="2:9" x14ac:dyDescent="0.25">
      <c r="B69" s="9"/>
      <c r="C69" s="9"/>
      <c r="D69" s="9"/>
      <c r="E69" s="11"/>
      <c r="F69" s="11"/>
      <c r="G69" s="11"/>
      <c r="H69" s="11"/>
      <c r="I69" s="9"/>
    </row>
    <row r="70" spans="2:9" x14ac:dyDescent="0.25">
      <c r="B70" s="9"/>
      <c r="C70" s="9"/>
      <c r="D70" s="9"/>
      <c r="E70" s="11"/>
      <c r="F70" s="11"/>
      <c r="G70" s="11"/>
      <c r="H70" s="11"/>
      <c r="I70" s="9"/>
    </row>
    <row r="71" spans="2:9" x14ac:dyDescent="0.25">
      <c r="B71" s="9"/>
      <c r="C71" s="9"/>
      <c r="D71" s="9"/>
      <c r="E71" s="11"/>
      <c r="F71" s="11"/>
      <c r="G71" s="11"/>
      <c r="H71" s="11"/>
      <c r="I71" s="9"/>
    </row>
    <row r="72" spans="2:9" x14ac:dyDescent="0.25">
      <c r="B72" s="9"/>
      <c r="C72" s="9"/>
      <c r="D72" s="9"/>
      <c r="E72" s="11"/>
      <c r="F72" s="11"/>
      <c r="G72" s="11"/>
      <c r="H72" s="11"/>
      <c r="I72" s="9"/>
    </row>
    <row r="73" spans="2:9" x14ac:dyDescent="0.25">
      <c r="B73" s="9"/>
      <c r="C73" s="9"/>
      <c r="D73" s="9"/>
      <c r="E73" s="11"/>
      <c r="F73" s="11"/>
      <c r="G73" s="11"/>
      <c r="H73" s="11"/>
      <c r="I73" s="9"/>
    </row>
    <row r="74" spans="2:9" x14ac:dyDescent="0.25">
      <c r="B74" s="9"/>
      <c r="C74" s="9"/>
      <c r="D74" s="9"/>
      <c r="E74" s="11"/>
      <c r="F74" s="11"/>
      <c r="G74" s="11"/>
      <c r="H74" s="11"/>
      <c r="I74" s="9"/>
    </row>
    <row r="75" spans="2:9" x14ac:dyDescent="0.25">
      <c r="B75" s="9"/>
      <c r="C75" s="9"/>
      <c r="D75" s="9"/>
      <c r="E75" s="11"/>
      <c r="F75" s="11"/>
      <c r="G75" s="11"/>
      <c r="H75" s="11"/>
      <c r="I75" s="9"/>
    </row>
    <row r="76" spans="2:9" x14ac:dyDescent="0.25">
      <c r="E76" s="12"/>
      <c r="F76" s="12"/>
      <c r="G76" s="12"/>
      <c r="H76" s="12"/>
      <c r="I76" s="9"/>
    </row>
    <row r="77" spans="2:9" x14ac:dyDescent="0.25">
      <c r="E77" s="12"/>
      <c r="F77" s="12"/>
      <c r="G77" s="12"/>
      <c r="H77" s="12"/>
      <c r="I77" s="9"/>
    </row>
    <row r="78" spans="2:9" x14ac:dyDescent="0.25">
      <c r="E78" s="12"/>
      <c r="F78" s="12"/>
      <c r="G78" s="12"/>
      <c r="H78" s="12"/>
      <c r="I78" s="9"/>
    </row>
    <row r="79" spans="2:9" x14ac:dyDescent="0.25">
      <c r="E79" s="12"/>
      <c r="F79" s="12"/>
      <c r="G79" s="12"/>
      <c r="H79" s="12"/>
      <c r="I79" s="9"/>
    </row>
    <row r="80" spans="2:9" x14ac:dyDescent="0.25">
      <c r="E80" s="12"/>
      <c r="F80" s="12"/>
      <c r="G80" s="12"/>
      <c r="H80" s="12"/>
      <c r="I80" s="9"/>
    </row>
    <row r="81" spans="5:9" x14ac:dyDescent="0.25">
      <c r="E81" s="12"/>
      <c r="F81" s="12"/>
      <c r="G81" s="12"/>
      <c r="H81" s="12"/>
      <c r="I81" s="9"/>
    </row>
    <row r="82" spans="5:9" x14ac:dyDescent="0.25">
      <c r="E82" s="12"/>
      <c r="F82" s="12"/>
      <c r="G82" s="12"/>
      <c r="H82" s="12"/>
      <c r="I82" s="9"/>
    </row>
    <row r="83" spans="5:9" x14ac:dyDescent="0.25">
      <c r="E83" s="12"/>
      <c r="F83" s="12"/>
      <c r="G83" s="12"/>
      <c r="H83" s="12"/>
      <c r="I83" s="9"/>
    </row>
    <row r="84" spans="5:9" x14ac:dyDescent="0.25">
      <c r="E84" s="12"/>
      <c r="F84" s="12"/>
      <c r="G84" s="12"/>
      <c r="H84" s="12"/>
      <c r="I84" s="9"/>
    </row>
    <row r="85" spans="5:9" x14ac:dyDescent="0.25">
      <c r="E85" s="12"/>
      <c r="F85" s="12"/>
      <c r="G85" s="12"/>
      <c r="H85" s="12"/>
      <c r="I85" s="9"/>
    </row>
    <row r="86" spans="5:9" x14ac:dyDescent="0.25">
      <c r="E86" s="12"/>
      <c r="F86" s="12"/>
      <c r="G86" s="12"/>
      <c r="H86" s="12"/>
      <c r="I86" s="9"/>
    </row>
    <row r="87" spans="5:9" x14ac:dyDescent="0.25">
      <c r="E87" s="12"/>
      <c r="F87" s="12"/>
      <c r="G87" s="12"/>
      <c r="H87" s="12"/>
      <c r="I87" s="9"/>
    </row>
    <row r="88" spans="5:9" x14ac:dyDescent="0.25">
      <c r="E88" s="12"/>
      <c r="F88" s="12"/>
      <c r="G88" s="12"/>
      <c r="H88" s="12"/>
      <c r="I88" s="9"/>
    </row>
    <row r="89" spans="5:9" x14ac:dyDescent="0.25">
      <c r="E89" s="12"/>
      <c r="F89" s="12"/>
      <c r="G89" s="12"/>
      <c r="H89" s="12"/>
      <c r="I89" s="9"/>
    </row>
    <row r="90" spans="5:9" x14ac:dyDescent="0.25">
      <c r="E90" s="12"/>
      <c r="F90" s="12"/>
      <c r="G90" s="12"/>
      <c r="H90" s="12"/>
      <c r="I90" s="9"/>
    </row>
    <row r="91" spans="5:9" x14ac:dyDescent="0.25">
      <c r="E91" s="12"/>
      <c r="F91" s="12"/>
      <c r="G91" s="12"/>
      <c r="H91" s="12"/>
      <c r="I91" s="9"/>
    </row>
    <row r="92" spans="5:9" x14ac:dyDescent="0.25">
      <c r="E92" s="12"/>
      <c r="F92" s="12"/>
      <c r="G92" s="12"/>
      <c r="H92" s="12"/>
      <c r="I92" s="9"/>
    </row>
    <row r="93" spans="5:9" x14ac:dyDescent="0.25">
      <c r="E93" s="12"/>
      <c r="F93" s="12"/>
      <c r="G93" s="12"/>
      <c r="H93" s="12"/>
      <c r="I93" s="9"/>
    </row>
    <row r="94" spans="5:9" x14ac:dyDescent="0.25">
      <c r="E94" s="12"/>
      <c r="F94" s="12"/>
      <c r="G94" s="12"/>
      <c r="H94" s="12"/>
      <c r="I94" s="9"/>
    </row>
    <row r="95" spans="5:9" x14ac:dyDescent="0.25">
      <c r="E95" s="12"/>
      <c r="F95" s="12"/>
      <c r="G95" s="12"/>
      <c r="H95" s="12"/>
      <c r="I95" s="9"/>
    </row>
    <row r="96" spans="5:9" x14ac:dyDescent="0.25">
      <c r="E96" s="12"/>
      <c r="F96" s="12"/>
      <c r="G96" s="12"/>
      <c r="H96" s="12"/>
      <c r="I96" s="9"/>
    </row>
    <row r="97" spans="5:9" x14ac:dyDescent="0.25">
      <c r="E97" s="12"/>
      <c r="F97" s="12"/>
      <c r="G97" s="12"/>
      <c r="H97" s="12"/>
      <c r="I97" s="9"/>
    </row>
    <row r="98" spans="5:9" x14ac:dyDescent="0.25">
      <c r="E98" s="12"/>
      <c r="F98" s="12"/>
      <c r="G98" s="12"/>
      <c r="H98" s="12"/>
      <c r="I98" s="9"/>
    </row>
    <row r="99" spans="5:9" x14ac:dyDescent="0.25">
      <c r="E99" s="12"/>
      <c r="F99" s="12"/>
      <c r="G99" s="12"/>
      <c r="H99" s="12"/>
      <c r="I99" s="9"/>
    </row>
    <row r="100" spans="5:9" x14ac:dyDescent="0.25">
      <c r="E100" s="12"/>
      <c r="F100" s="12"/>
      <c r="G100" s="12"/>
      <c r="H100" s="12"/>
      <c r="I100" s="9"/>
    </row>
    <row r="101" spans="5:9" x14ac:dyDescent="0.25">
      <c r="E101" s="12"/>
      <c r="F101" s="12"/>
      <c r="G101" s="12"/>
      <c r="H101" s="12"/>
      <c r="I101" s="9"/>
    </row>
    <row r="102" spans="5:9" x14ac:dyDescent="0.25">
      <c r="E102" s="12"/>
      <c r="F102" s="12"/>
      <c r="G102" s="12"/>
      <c r="H102" s="12"/>
      <c r="I102" s="9"/>
    </row>
    <row r="103" spans="5:9" x14ac:dyDescent="0.25">
      <c r="E103" s="12"/>
      <c r="F103" s="12"/>
      <c r="G103" s="12"/>
      <c r="H103" s="12"/>
      <c r="I103" s="9"/>
    </row>
    <row r="104" spans="5:9" x14ac:dyDescent="0.25">
      <c r="E104" s="12"/>
      <c r="F104" s="12"/>
      <c r="G104" s="12"/>
      <c r="H104" s="12"/>
      <c r="I104" s="9"/>
    </row>
    <row r="105" spans="5:9" x14ac:dyDescent="0.25">
      <c r="E105" s="12"/>
      <c r="F105" s="12"/>
      <c r="G105" s="12"/>
      <c r="H105" s="12"/>
      <c r="I105" s="9"/>
    </row>
    <row r="106" spans="5:9" x14ac:dyDescent="0.25">
      <c r="E106" s="12"/>
      <c r="F106" s="12"/>
      <c r="G106" s="12"/>
      <c r="H106" s="12"/>
      <c r="I106" s="9"/>
    </row>
    <row r="107" spans="5:9" x14ac:dyDescent="0.25">
      <c r="E107" s="12"/>
      <c r="F107" s="12"/>
      <c r="G107" s="12"/>
      <c r="H107" s="12"/>
      <c r="I107" s="9"/>
    </row>
    <row r="108" spans="5:9" x14ac:dyDescent="0.25">
      <c r="E108" s="12"/>
      <c r="F108" s="12"/>
      <c r="G108" s="12"/>
      <c r="H108" s="12"/>
      <c r="I108" s="9"/>
    </row>
    <row r="109" spans="5:9" x14ac:dyDescent="0.25">
      <c r="E109" s="12"/>
      <c r="F109" s="12"/>
      <c r="G109" s="12"/>
      <c r="H109" s="12"/>
      <c r="I109" s="9"/>
    </row>
    <row r="110" spans="5:9" x14ac:dyDescent="0.25">
      <c r="E110" s="12"/>
      <c r="F110" s="12"/>
      <c r="G110" s="12"/>
      <c r="H110" s="12"/>
      <c r="I110" s="9"/>
    </row>
    <row r="111" spans="5:9" x14ac:dyDescent="0.25">
      <c r="E111" s="12"/>
      <c r="F111" s="12"/>
      <c r="G111" s="12"/>
      <c r="H111" s="12"/>
      <c r="I111" s="9"/>
    </row>
    <row r="112" spans="5:9" x14ac:dyDescent="0.25">
      <c r="E112" s="12"/>
      <c r="F112" s="12"/>
      <c r="G112" s="12"/>
      <c r="H112" s="12"/>
      <c r="I112" s="9"/>
    </row>
    <row r="113" spans="5:9" x14ac:dyDescent="0.25">
      <c r="E113" s="12"/>
      <c r="F113" s="12"/>
      <c r="G113" s="12"/>
      <c r="H113" s="12"/>
      <c r="I113" s="9"/>
    </row>
    <row r="114" spans="5:9" x14ac:dyDescent="0.25">
      <c r="E114" s="12"/>
      <c r="F114" s="12"/>
      <c r="G114" s="12"/>
      <c r="H114" s="12"/>
      <c r="I114" s="9"/>
    </row>
    <row r="115" spans="5:9" x14ac:dyDescent="0.25">
      <c r="E115" s="12"/>
      <c r="F115" s="12"/>
      <c r="G115" s="12"/>
      <c r="H115" s="12"/>
      <c r="I115" s="9"/>
    </row>
    <row r="116" spans="5:9" x14ac:dyDescent="0.25">
      <c r="E116" s="12"/>
      <c r="F116" s="12"/>
      <c r="G116" s="12"/>
      <c r="H116" s="12"/>
      <c r="I116" s="9"/>
    </row>
    <row r="117" spans="5:9" x14ac:dyDescent="0.25">
      <c r="E117" s="12"/>
      <c r="F117" s="12"/>
      <c r="G117" s="12"/>
      <c r="H117" s="12"/>
      <c r="I117" s="9"/>
    </row>
    <row r="118" spans="5:9" x14ac:dyDescent="0.25">
      <c r="E118" s="12"/>
      <c r="F118" s="12"/>
      <c r="G118" s="12"/>
      <c r="H118" s="12"/>
      <c r="I118" s="9"/>
    </row>
    <row r="119" spans="5:9" x14ac:dyDescent="0.25">
      <c r="E119" s="12"/>
      <c r="F119" s="12"/>
      <c r="G119" s="12"/>
      <c r="H119" s="12"/>
      <c r="I119" s="9"/>
    </row>
    <row r="120" spans="5:9" x14ac:dyDescent="0.25">
      <c r="E120" s="12"/>
      <c r="F120" s="12"/>
      <c r="G120" s="12"/>
      <c r="H120" s="12"/>
      <c r="I120" s="9"/>
    </row>
    <row r="121" spans="5:9" x14ac:dyDescent="0.25">
      <c r="E121" s="12"/>
      <c r="F121" s="12"/>
      <c r="G121" s="12"/>
      <c r="H121" s="12"/>
      <c r="I121" s="9"/>
    </row>
    <row r="122" spans="5:9" x14ac:dyDescent="0.25">
      <c r="E122" s="12"/>
      <c r="F122" s="12"/>
      <c r="G122" s="12"/>
      <c r="H122" s="12"/>
      <c r="I122" s="9"/>
    </row>
    <row r="123" spans="5:9" x14ac:dyDescent="0.25">
      <c r="E123" s="12"/>
      <c r="F123" s="12"/>
      <c r="G123" s="12"/>
      <c r="H123" s="12"/>
      <c r="I123" s="9"/>
    </row>
    <row r="124" spans="5:9" x14ac:dyDescent="0.25">
      <c r="E124" s="12"/>
      <c r="F124" s="12"/>
      <c r="G124" s="12"/>
      <c r="H124" s="12"/>
      <c r="I124" s="9"/>
    </row>
    <row r="125" spans="5:9" x14ac:dyDescent="0.25">
      <c r="E125" s="12"/>
      <c r="F125" s="12"/>
      <c r="G125" s="12"/>
      <c r="H125" s="12"/>
      <c r="I125" s="9"/>
    </row>
    <row r="126" spans="5:9" x14ac:dyDescent="0.25">
      <c r="E126" s="12"/>
      <c r="F126" s="12"/>
      <c r="G126" s="12"/>
      <c r="H126" s="12"/>
      <c r="I126" s="9"/>
    </row>
    <row r="127" spans="5:9" x14ac:dyDescent="0.25">
      <c r="E127" s="12"/>
      <c r="F127" s="12"/>
      <c r="G127" s="12"/>
      <c r="H127" s="12"/>
      <c r="I127" s="9"/>
    </row>
    <row r="128" spans="5:9" x14ac:dyDescent="0.25">
      <c r="E128" s="12"/>
      <c r="F128" s="12"/>
      <c r="G128" s="12"/>
      <c r="H128" s="12"/>
      <c r="I128" s="9"/>
    </row>
    <row r="129" spans="5:9" x14ac:dyDescent="0.25">
      <c r="E129" s="12"/>
      <c r="F129" s="12"/>
      <c r="G129" s="12"/>
      <c r="H129" s="12"/>
      <c r="I129" s="9"/>
    </row>
    <row r="130" spans="5:9" x14ac:dyDescent="0.25">
      <c r="E130" s="12"/>
      <c r="F130" s="12"/>
      <c r="G130" s="12"/>
      <c r="H130" s="12"/>
      <c r="I130" s="9"/>
    </row>
    <row r="131" spans="5:9" x14ac:dyDescent="0.25">
      <c r="E131" s="12"/>
      <c r="F131" s="12"/>
      <c r="G131" s="12"/>
      <c r="H131" s="12"/>
      <c r="I131" s="9"/>
    </row>
    <row r="132" spans="5:9" x14ac:dyDescent="0.25">
      <c r="E132" s="12"/>
      <c r="F132" s="12"/>
      <c r="G132" s="12"/>
      <c r="H132" s="12"/>
      <c r="I132" s="9"/>
    </row>
    <row r="133" spans="5:9" x14ac:dyDescent="0.25">
      <c r="E133" s="12"/>
      <c r="F133" s="12"/>
      <c r="G133" s="12"/>
      <c r="H133" s="12"/>
      <c r="I133" s="9"/>
    </row>
    <row r="134" spans="5:9" x14ac:dyDescent="0.25">
      <c r="E134" s="12"/>
      <c r="F134" s="12"/>
      <c r="G134" s="12"/>
      <c r="H134" s="12"/>
      <c r="I134" s="9"/>
    </row>
    <row r="135" spans="5:9" x14ac:dyDescent="0.25">
      <c r="E135" s="12"/>
      <c r="F135" s="12"/>
      <c r="G135" s="12"/>
      <c r="H135" s="12"/>
      <c r="I135" s="9"/>
    </row>
    <row r="136" spans="5:9" x14ac:dyDescent="0.25">
      <c r="E136" s="12"/>
      <c r="F136" s="12"/>
      <c r="G136" s="12"/>
      <c r="H136" s="12"/>
      <c r="I136" s="9"/>
    </row>
    <row r="137" spans="5:9" x14ac:dyDescent="0.25">
      <c r="E137" s="12"/>
      <c r="F137" s="12"/>
      <c r="G137" s="12"/>
      <c r="H137" s="12"/>
      <c r="I137" s="9"/>
    </row>
    <row r="138" spans="5:9" x14ac:dyDescent="0.25">
      <c r="E138" s="12"/>
      <c r="F138" s="12"/>
      <c r="G138" s="12"/>
      <c r="H138" s="12"/>
      <c r="I138" s="9"/>
    </row>
    <row r="139" spans="5:9" x14ac:dyDescent="0.25">
      <c r="E139" s="12"/>
      <c r="F139" s="12"/>
      <c r="G139" s="12"/>
      <c r="H139" s="12"/>
      <c r="I139" s="9"/>
    </row>
    <row r="140" spans="5:9" x14ac:dyDescent="0.25">
      <c r="E140" s="12"/>
      <c r="F140" s="12"/>
      <c r="G140" s="12"/>
      <c r="H140" s="12"/>
      <c r="I140" s="9"/>
    </row>
    <row r="141" spans="5:9" x14ac:dyDescent="0.25">
      <c r="E141" s="12"/>
      <c r="F141" s="12"/>
      <c r="G141" s="12"/>
      <c r="H141" s="12"/>
      <c r="I141" s="9"/>
    </row>
    <row r="142" spans="5:9" x14ac:dyDescent="0.25">
      <c r="E142" s="12"/>
      <c r="F142" s="12"/>
      <c r="G142" s="12"/>
      <c r="H142" s="12"/>
      <c r="I142" s="9"/>
    </row>
    <row r="143" spans="5:9" x14ac:dyDescent="0.25">
      <c r="E143" s="12"/>
      <c r="F143" s="12"/>
      <c r="G143" s="12"/>
      <c r="H143" s="12"/>
      <c r="I143" s="9"/>
    </row>
    <row r="144" spans="5:9" x14ac:dyDescent="0.25">
      <c r="E144" s="12"/>
      <c r="F144" s="12"/>
      <c r="G144" s="12"/>
      <c r="H144" s="12"/>
      <c r="I144" s="9"/>
    </row>
    <row r="145" spans="5:9" x14ac:dyDescent="0.25">
      <c r="E145" s="12"/>
      <c r="F145" s="12"/>
      <c r="G145" s="12"/>
      <c r="H145" s="12"/>
      <c r="I145" s="9"/>
    </row>
    <row r="146" spans="5:9" x14ac:dyDescent="0.25">
      <c r="E146" s="12"/>
      <c r="F146" s="12"/>
      <c r="G146" s="12"/>
      <c r="H146" s="12"/>
      <c r="I146" s="9"/>
    </row>
    <row r="147" spans="5:9" x14ac:dyDescent="0.25">
      <c r="E147" s="12"/>
      <c r="F147" s="12"/>
      <c r="G147" s="12"/>
      <c r="H147" s="12"/>
      <c r="I147" s="9"/>
    </row>
    <row r="148" spans="5:9" x14ac:dyDescent="0.25">
      <c r="E148" s="12"/>
      <c r="F148" s="12"/>
      <c r="G148" s="12"/>
      <c r="H148" s="12"/>
      <c r="I148" s="9"/>
    </row>
    <row r="149" spans="5:9" x14ac:dyDescent="0.25">
      <c r="E149" s="12"/>
      <c r="F149" s="12"/>
      <c r="G149" s="12"/>
      <c r="H149" s="12"/>
      <c r="I149" s="9"/>
    </row>
    <row r="150" spans="5:9" x14ac:dyDescent="0.25">
      <c r="E150" s="12"/>
      <c r="F150" s="12"/>
      <c r="G150" s="12"/>
      <c r="H150" s="12"/>
      <c r="I150" s="9"/>
    </row>
    <row r="151" spans="5:9" x14ac:dyDescent="0.25">
      <c r="E151" s="12"/>
      <c r="F151" s="12"/>
      <c r="G151" s="12"/>
      <c r="H151" s="12"/>
      <c r="I151" s="9"/>
    </row>
    <row r="152" spans="5:9" x14ac:dyDescent="0.25">
      <c r="E152" s="12"/>
      <c r="F152" s="12"/>
      <c r="G152" s="12"/>
      <c r="H152" s="12"/>
      <c r="I152" s="9"/>
    </row>
    <row r="153" spans="5:9" x14ac:dyDescent="0.25">
      <c r="E153" s="12"/>
      <c r="F153" s="12"/>
      <c r="G153" s="12"/>
      <c r="H153" s="12"/>
      <c r="I153" s="9"/>
    </row>
    <row r="154" spans="5:9" x14ac:dyDescent="0.25">
      <c r="E154" s="12"/>
      <c r="F154" s="12"/>
      <c r="G154" s="12"/>
      <c r="H154" s="12"/>
      <c r="I154" s="9"/>
    </row>
    <row r="155" spans="5:9" x14ac:dyDescent="0.25">
      <c r="E155" s="12"/>
      <c r="F155" s="12"/>
      <c r="G155" s="12"/>
      <c r="H155" s="12"/>
    </row>
    <row r="156" spans="5:9" x14ac:dyDescent="0.25">
      <c r="E156" s="12"/>
      <c r="F156" s="12"/>
      <c r="G156" s="12"/>
      <c r="H156" s="12"/>
    </row>
    <row r="157" spans="5:9" x14ac:dyDescent="0.25">
      <c r="E157" s="12"/>
      <c r="F157" s="12"/>
      <c r="G157" s="12"/>
      <c r="H157" s="12"/>
    </row>
    <row r="158" spans="5:9" x14ac:dyDescent="0.25">
      <c r="E158" s="12"/>
      <c r="F158" s="12"/>
      <c r="G158" s="12"/>
      <c r="H158" s="12"/>
    </row>
    <row r="159" spans="5:9" x14ac:dyDescent="0.25">
      <c r="E159" s="12"/>
      <c r="F159" s="12"/>
      <c r="G159" s="12"/>
      <c r="H159" s="12"/>
    </row>
    <row r="160" spans="5:9" x14ac:dyDescent="0.25">
      <c r="E160" s="12"/>
      <c r="F160" s="12"/>
      <c r="G160" s="12"/>
      <c r="H160" s="12"/>
    </row>
    <row r="161" spans="5:8" x14ac:dyDescent="0.25">
      <c r="E161" s="12"/>
      <c r="F161" s="12"/>
      <c r="G161" s="12"/>
      <c r="H161" s="12"/>
    </row>
    <row r="162" spans="5:8" x14ac:dyDescent="0.25">
      <c r="E162" s="12"/>
      <c r="F162" s="12"/>
      <c r="G162" s="12"/>
      <c r="H162" s="12"/>
    </row>
    <row r="163" spans="5:8" x14ac:dyDescent="0.25">
      <c r="E163" s="12"/>
      <c r="F163" s="12"/>
      <c r="G163" s="12"/>
      <c r="H163" s="12"/>
    </row>
    <row r="164" spans="5:8" x14ac:dyDescent="0.25">
      <c r="E164" s="12"/>
      <c r="F164" s="12"/>
      <c r="G164" s="12"/>
      <c r="H164" s="12"/>
    </row>
    <row r="165" spans="5:8" x14ac:dyDescent="0.25">
      <c r="E165" s="12"/>
      <c r="F165" s="12"/>
      <c r="G165" s="12"/>
      <c r="H165" s="12"/>
    </row>
    <row r="166" spans="5:8" x14ac:dyDescent="0.25">
      <c r="E166" s="12"/>
      <c r="F166" s="12"/>
      <c r="G166" s="12"/>
      <c r="H166" s="12"/>
    </row>
    <row r="167" spans="5:8" x14ac:dyDescent="0.25">
      <c r="E167" s="12"/>
      <c r="F167" s="12"/>
      <c r="G167" s="12"/>
      <c r="H167" s="12"/>
    </row>
    <row r="168" spans="5:8" x14ac:dyDescent="0.25">
      <c r="E168" s="12"/>
      <c r="F168" s="12"/>
      <c r="G168" s="12"/>
      <c r="H168" s="12"/>
    </row>
    <row r="169" spans="5:8" x14ac:dyDescent="0.25">
      <c r="E169" s="12"/>
      <c r="F169" s="12"/>
      <c r="G169" s="12"/>
      <c r="H169" s="12"/>
    </row>
    <row r="170" spans="5:8" x14ac:dyDescent="0.25">
      <c r="E170" s="12"/>
      <c r="F170" s="12"/>
      <c r="G170" s="12"/>
      <c r="H170" s="12"/>
    </row>
    <row r="171" spans="5:8" x14ac:dyDescent="0.25">
      <c r="E171" s="12"/>
      <c r="F171" s="12"/>
      <c r="G171" s="12"/>
      <c r="H171" s="12"/>
    </row>
    <row r="172" spans="5:8" x14ac:dyDescent="0.25">
      <c r="E172" s="12"/>
      <c r="F172" s="12"/>
      <c r="G172" s="12"/>
      <c r="H172" s="12"/>
    </row>
    <row r="173" spans="5:8" x14ac:dyDescent="0.25">
      <c r="E173" s="12"/>
      <c r="F173" s="12"/>
      <c r="G173" s="12"/>
      <c r="H173" s="12"/>
    </row>
    <row r="174" spans="5:8" x14ac:dyDescent="0.25">
      <c r="E174" s="12"/>
      <c r="F174" s="12"/>
      <c r="G174" s="12"/>
      <c r="H174" s="12"/>
    </row>
    <row r="175" spans="5:8" x14ac:dyDescent="0.25">
      <c r="E175" s="12"/>
      <c r="F175" s="12"/>
      <c r="G175" s="12"/>
      <c r="H175" s="12"/>
    </row>
    <row r="176" spans="5:8" x14ac:dyDescent="0.25">
      <c r="E176" s="12"/>
      <c r="F176" s="12"/>
      <c r="G176" s="12"/>
      <c r="H176" s="12"/>
    </row>
    <row r="177" spans="5:8" x14ac:dyDescent="0.25">
      <c r="E177" s="12"/>
      <c r="F177" s="12"/>
      <c r="G177" s="12"/>
      <c r="H177" s="12"/>
    </row>
    <row r="178" spans="5:8" x14ac:dyDescent="0.25">
      <c r="E178" s="12"/>
      <c r="F178" s="12"/>
      <c r="G178" s="12"/>
      <c r="H178" s="12"/>
    </row>
    <row r="179" spans="5:8" x14ac:dyDescent="0.25">
      <c r="E179" s="12"/>
      <c r="F179" s="12"/>
      <c r="G179" s="12"/>
      <c r="H179" s="12"/>
    </row>
    <row r="180" spans="5:8" x14ac:dyDescent="0.25">
      <c r="E180" s="12"/>
      <c r="F180" s="12"/>
      <c r="G180" s="12"/>
      <c r="H180" s="12"/>
    </row>
    <row r="181" spans="5:8" x14ac:dyDescent="0.25">
      <c r="E181" s="12"/>
      <c r="F181" s="12"/>
      <c r="G181" s="12"/>
      <c r="H181" s="12"/>
    </row>
    <row r="182" spans="5:8" x14ac:dyDescent="0.25">
      <c r="E182" s="12"/>
      <c r="F182" s="12"/>
      <c r="G182" s="12"/>
      <c r="H182" s="12"/>
    </row>
    <row r="183" spans="5:8" x14ac:dyDescent="0.25">
      <c r="E183" s="12"/>
      <c r="F183" s="12"/>
      <c r="G183" s="12"/>
      <c r="H183" s="12"/>
    </row>
    <row r="184" spans="5:8" x14ac:dyDescent="0.25">
      <c r="E184" s="12"/>
      <c r="F184" s="12"/>
      <c r="G184" s="12"/>
      <c r="H184" s="12"/>
    </row>
    <row r="185" spans="5:8" x14ac:dyDescent="0.25">
      <c r="E185" s="12"/>
      <c r="F185" s="12"/>
      <c r="G185" s="12"/>
      <c r="H185" s="12"/>
    </row>
    <row r="186" spans="5:8" x14ac:dyDescent="0.25">
      <c r="E186" s="12"/>
      <c r="F186" s="12"/>
      <c r="G186" s="12"/>
      <c r="H186" s="12"/>
    </row>
    <row r="187" spans="5:8" x14ac:dyDescent="0.25">
      <c r="E187" s="12"/>
      <c r="F187" s="12"/>
      <c r="G187" s="12"/>
      <c r="H187" s="12"/>
    </row>
    <row r="188" spans="5:8" x14ac:dyDescent="0.25">
      <c r="E188" s="12"/>
      <c r="F188" s="12"/>
      <c r="G188" s="12"/>
      <c r="H188" s="12"/>
    </row>
    <row r="189" spans="5:8" x14ac:dyDescent="0.25">
      <c r="E189" s="12"/>
      <c r="F189" s="12"/>
      <c r="G189" s="12"/>
      <c r="H189" s="12"/>
    </row>
    <row r="190" spans="5:8" x14ac:dyDescent="0.25">
      <c r="E190" s="12"/>
      <c r="F190" s="12"/>
      <c r="G190" s="12"/>
      <c r="H190" s="12"/>
    </row>
    <row r="191" spans="5:8" x14ac:dyDescent="0.25">
      <c r="E191" s="12"/>
      <c r="F191" s="12"/>
      <c r="G191" s="12"/>
      <c r="H191" s="12"/>
    </row>
    <row r="192" spans="5:8" x14ac:dyDescent="0.25">
      <c r="E192" s="12"/>
      <c r="F192" s="12"/>
      <c r="G192" s="12"/>
      <c r="H192" s="12"/>
    </row>
    <row r="193" spans="5:8" x14ac:dyDescent="0.25">
      <c r="E193" s="12"/>
      <c r="F193" s="12"/>
      <c r="G193" s="12"/>
      <c r="H193" s="12"/>
    </row>
    <row r="194" spans="5:8" x14ac:dyDescent="0.25">
      <c r="E194" s="12"/>
      <c r="F194" s="12"/>
      <c r="G194" s="12"/>
      <c r="H194" s="12"/>
    </row>
    <row r="195" spans="5:8" x14ac:dyDescent="0.25">
      <c r="E195" s="12"/>
      <c r="F195" s="12"/>
      <c r="G195" s="12"/>
      <c r="H195" s="12"/>
    </row>
    <row r="196" spans="5:8" x14ac:dyDescent="0.25">
      <c r="E196" s="12"/>
      <c r="F196" s="12"/>
      <c r="G196" s="12"/>
      <c r="H196" s="12"/>
    </row>
    <row r="197" spans="5:8" x14ac:dyDescent="0.25">
      <c r="E197" s="12"/>
      <c r="F197" s="12"/>
      <c r="G197" s="12"/>
      <c r="H197" s="12"/>
    </row>
    <row r="198" spans="5:8" x14ac:dyDescent="0.25">
      <c r="E198" s="12"/>
      <c r="F198" s="12"/>
      <c r="G198" s="12"/>
      <c r="H198" s="12"/>
    </row>
    <row r="199" spans="5:8" x14ac:dyDescent="0.25">
      <c r="E199" s="12"/>
      <c r="F199" s="12"/>
      <c r="G199" s="12"/>
      <c r="H199" s="12"/>
    </row>
    <row r="200" spans="5:8" x14ac:dyDescent="0.25">
      <c r="E200" s="12"/>
      <c r="F200" s="12"/>
      <c r="G200" s="12"/>
      <c r="H200" s="12"/>
    </row>
    <row r="201" spans="5:8" x14ac:dyDescent="0.25">
      <c r="E201" s="12"/>
      <c r="F201" s="12"/>
      <c r="G201" s="12"/>
      <c r="H201" s="12"/>
    </row>
    <row r="202" spans="5:8" x14ac:dyDescent="0.25">
      <c r="E202" s="12"/>
      <c r="F202" s="12"/>
      <c r="G202" s="12"/>
      <c r="H202" s="12"/>
    </row>
    <row r="203" spans="5:8" x14ac:dyDescent="0.25">
      <c r="E203" s="12"/>
      <c r="F203" s="12"/>
      <c r="G203" s="12"/>
      <c r="H203" s="12"/>
    </row>
    <row r="204" spans="5:8" x14ac:dyDescent="0.25">
      <c r="E204" s="12"/>
      <c r="F204" s="12"/>
      <c r="G204" s="12"/>
      <c r="H204" s="12"/>
    </row>
    <row r="205" spans="5:8" x14ac:dyDescent="0.25">
      <c r="E205" s="12"/>
      <c r="F205" s="12"/>
      <c r="G205" s="12"/>
      <c r="H205" s="12"/>
    </row>
    <row r="206" spans="5:8" x14ac:dyDescent="0.25">
      <c r="E206" s="12"/>
      <c r="F206" s="12"/>
      <c r="G206" s="12"/>
      <c r="H206" s="12"/>
    </row>
    <row r="207" spans="5:8" x14ac:dyDescent="0.25">
      <c r="E207" s="12"/>
      <c r="F207" s="12"/>
      <c r="G207" s="12"/>
      <c r="H207" s="12"/>
    </row>
    <row r="208" spans="5:8" x14ac:dyDescent="0.25">
      <c r="E208" s="12"/>
      <c r="F208" s="12"/>
      <c r="G208" s="12"/>
      <c r="H208" s="12"/>
    </row>
    <row r="209" spans="5:8" x14ac:dyDescent="0.25">
      <c r="E209" s="12"/>
      <c r="F209" s="12"/>
      <c r="G209" s="12"/>
      <c r="H209" s="12"/>
    </row>
    <row r="210" spans="5:8" x14ac:dyDescent="0.25">
      <c r="E210" s="12"/>
      <c r="F210" s="12"/>
      <c r="G210" s="12"/>
      <c r="H210" s="12"/>
    </row>
    <row r="211" spans="5:8" x14ac:dyDescent="0.25">
      <c r="E211" s="12"/>
      <c r="F211" s="12"/>
      <c r="G211" s="12"/>
      <c r="H211" s="12"/>
    </row>
    <row r="212" spans="5:8" x14ac:dyDescent="0.25">
      <c r="E212" s="12"/>
      <c r="F212" s="12"/>
      <c r="G212" s="12"/>
      <c r="H212" s="12"/>
    </row>
    <row r="213" spans="5:8" x14ac:dyDescent="0.25">
      <c r="E213" s="12"/>
      <c r="F213" s="12"/>
      <c r="G213" s="12"/>
      <c r="H213" s="12"/>
    </row>
    <row r="214" spans="5:8" x14ac:dyDescent="0.25">
      <c r="E214" s="12"/>
      <c r="F214" s="12"/>
      <c r="G214" s="12"/>
      <c r="H214" s="12"/>
    </row>
    <row r="215" spans="5:8" x14ac:dyDescent="0.25">
      <c r="E215" s="12"/>
      <c r="F215" s="12"/>
      <c r="G215" s="12"/>
      <c r="H215" s="12"/>
    </row>
    <row r="216" spans="5:8" x14ac:dyDescent="0.25">
      <c r="E216" s="12"/>
      <c r="F216" s="12"/>
      <c r="G216" s="12"/>
      <c r="H216" s="12"/>
    </row>
    <row r="217" spans="5:8" x14ac:dyDescent="0.25">
      <c r="E217" s="12"/>
      <c r="F217" s="12"/>
      <c r="G217" s="12"/>
      <c r="H217" s="12"/>
    </row>
    <row r="218" spans="5:8" x14ac:dyDescent="0.25">
      <c r="E218" s="12"/>
      <c r="F218" s="12"/>
      <c r="G218" s="12"/>
      <c r="H218" s="12"/>
    </row>
    <row r="219" spans="5:8" x14ac:dyDescent="0.25">
      <c r="E219" s="12"/>
      <c r="F219" s="12"/>
      <c r="G219" s="12"/>
      <c r="H219" s="12"/>
    </row>
    <row r="220" spans="5:8" x14ac:dyDescent="0.25">
      <c r="E220" s="12"/>
      <c r="F220" s="12"/>
      <c r="G220" s="12"/>
      <c r="H220" s="12"/>
    </row>
    <row r="221" spans="5:8" x14ac:dyDescent="0.25">
      <c r="E221" s="12"/>
      <c r="F221" s="12"/>
      <c r="G221" s="12"/>
      <c r="H221" s="12"/>
    </row>
    <row r="222" spans="5:8" x14ac:dyDescent="0.25">
      <c r="E222" s="12"/>
      <c r="F222" s="12"/>
      <c r="G222" s="12"/>
      <c r="H222" s="12"/>
    </row>
    <row r="223" spans="5:8" x14ac:dyDescent="0.25">
      <c r="E223" s="12"/>
      <c r="F223" s="12"/>
      <c r="G223" s="12"/>
      <c r="H223" s="12"/>
    </row>
    <row r="224" spans="5:8" x14ac:dyDescent="0.25">
      <c r="E224" s="12"/>
      <c r="F224" s="12"/>
      <c r="G224" s="12"/>
      <c r="H224" s="12"/>
    </row>
    <row r="225" spans="5:8" x14ac:dyDescent="0.25">
      <c r="E225" s="12"/>
      <c r="F225" s="12"/>
      <c r="G225" s="12"/>
      <c r="H225" s="12"/>
    </row>
    <row r="226" spans="5:8" x14ac:dyDescent="0.25">
      <c r="E226" s="12"/>
      <c r="F226" s="12"/>
      <c r="G226" s="12"/>
      <c r="H226" s="12"/>
    </row>
    <row r="227" spans="5:8" x14ac:dyDescent="0.25">
      <c r="E227" s="12"/>
      <c r="F227" s="12"/>
      <c r="G227" s="12"/>
      <c r="H227" s="12"/>
    </row>
    <row r="228" spans="5:8" x14ac:dyDescent="0.25">
      <c r="E228" s="12"/>
      <c r="F228" s="12"/>
      <c r="G228" s="12"/>
      <c r="H228" s="12"/>
    </row>
    <row r="229" spans="5:8" x14ac:dyDescent="0.25">
      <c r="E229" s="12"/>
      <c r="F229" s="12"/>
      <c r="G229" s="12"/>
      <c r="H229" s="12"/>
    </row>
    <row r="230" spans="5:8" x14ac:dyDescent="0.25">
      <c r="E230" s="12"/>
      <c r="F230" s="12"/>
      <c r="G230" s="12"/>
      <c r="H230" s="12"/>
    </row>
    <row r="231" spans="5:8" x14ac:dyDescent="0.25">
      <c r="E231" s="12"/>
      <c r="F231" s="12"/>
      <c r="G231" s="12"/>
      <c r="H231" s="12"/>
    </row>
    <row r="232" spans="5:8" x14ac:dyDescent="0.25">
      <c r="E232" s="12"/>
      <c r="F232" s="12"/>
      <c r="G232" s="12"/>
      <c r="H232" s="12"/>
    </row>
    <row r="233" spans="5:8" x14ac:dyDescent="0.25">
      <c r="E233" s="12"/>
      <c r="F233" s="12"/>
      <c r="G233" s="12"/>
      <c r="H233" s="12"/>
    </row>
    <row r="234" spans="5:8" x14ac:dyDescent="0.25">
      <c r="E234" s="12"/>
      <c r="F234" s="12"/>
      <c r="G234" s="12"/>
      <c r="H234" s="12"/>
    </row>
    <row r="235" spans="5:8" x14ac:dyDescent="0.25">
      <c r="E235" s="12"/>
      <c r="F235" s="12"/>
      <c r="G235" s="12"/>
      <c r="H235" s="12"/>
    </row>
    <row r="236" spans="5:8" x14ac:dyDescent="0.25">
      <c r="E236" s="12"/>
      <c r="F236" s="12"/>
      <c r="G236" s="12"/>
      <c r="H236" s="12"/>
    </row>
    <row r="237" spans="5:8" x14ac:dyDescent="0.25">
      <c r="E237" s="12"/>
      <c r="F237" s="12"/>
      <c r="G237" s="12"/>
      <c r="H237" s="12"/>
    </row>
    <row r="238" spans="5:8" x14ac:dyDescent="0.25">
      <c r="E238" s="12"/>
      <c r="F238" s="12"/>
      <c r="G238" s="12"/>
      <c r="H238" s="12"/>
    </row>
    <row r="239" spans="5:8" x14ac:dyDescent="0.25">
      <c r="E239" s="12"/>
      <c r="F239" s="12"/>
      <c r="G239" s="12"/>
      <c r="H239" s="12"/>
    </row>
    <row r="240" spans="5:8" x14ac:dyDescent="0.25">
      <c r="E240" s="12"/>
      <c r="F240" s="12"/>
      <c r="G240" s="12"/>
      <c r="H240" s="12"/>
    </row>
    <row r="241" spans="5:8" x14ac:dyDescent="0.25">
      <c r="E241" s="12"/>
      <c r="F241" s="12"/>
      <c r="G241" s="12"/>
      <c r="H241" s="12"/>
    </row>
    <row r="242" spans="5:8" x14ac:dyDescent="0.25">
      <c r="E242" s="12"/>
      <c r="F242" s="12"/>
      <c r="G242" s="12"/>
      <c r="H242" s="12"/>
    </row>
    <row r="243" spans="5:8" x14ac:dyDescent="0.25">
      <c r="E243" s="12"/>
      <c r="F243" s="12"/>
      <c r="G243" s="12"/>
      <c r="H243" s="12"/>
    </row>
    <row r="244" spans="5:8" x14ac:dyDescent="0.25">
      <c r="E244" s="12"/>
      <c r="F244" s="12"/>
      <c r="G244" s="12"/>
      <c r="H244" s="12"/>
    </row>
    <row r="245" spans="5:8" x14ac:dyDescent="0.25">
      <c r="E245" s="12"/>
      <c r="F245" s="12"/>
      <c r="G245" s="12"/>
      <c r="H245" s="12"/>
    </row>
    <row r="246" spans="5:8" x14ac:dyDescent="0.25">
      <c r="E246" s="12"/>
      <c r="F246" s="12"/>
      <c r="G246" s="12"/>
      <c r="H246" s="12"/>
    </row>
    <row r="247" spans="5:8" x14ac:dyDescent="0.25">
      <c r="E247" s="12"/>
      <c r="F247" s="12"/>
      <c r="G247" s="12"/>
      <c r="H247" s="12"/>
    </row>
    <row r="248" spans="5:8" x14ac:dyDescent="0.25">
      <c r="E248" s="12"/>
      <c r="F248" s="12"/>
      <c r="G248" s="12"/>
      <c r="H248" s="12"/>
    </row>
    <row r="249" spans="5:8" x14ac:dyDescent="0.25">
      <c r="E249" s="12"/>
      <c r="F249" s="12"/>
      <c r="G249" s="12"/>
      <c r="H249" s="12"/>
    </row>
    <row r="250" spans="5:8" x14ac:dyDescent="0.25">
      <c r="E250" s="12"/>
      <c r="F250" s="12"/>
      <c r="G250" s="12"/>
      <c r="H250" s="12"/>
    </row>
    <row r="251" spans="5:8" x14ac:dyDescent="0.25">
      <c r="E251" s="12"/>
      <c r="F251" s="12"/>
      <c r="G251" s="12"/>
      <c r="H251" s="12"/>
    </row>
    <row r="252" spans="5:8" x14ac:dyDescent="0.25">
      <c r="E252" s="12"/>
      <c r="F252" s="12"/>
      <c r="G252" s="12"/>
      <c r="H252" s="12"/>
    </row>
    <row r="253" spans="5:8" x14ac:dyDescent="0.25">
      <c r="E253" s="12"/>
      <c r="F253" s="12"/>
      <c r="G253" s="12"/>
      <c r="H253" s="12"/>
    </row>
    <row r="254" spans="5:8" x14ac:dyDescent="0.25">
      <c r="E254" s="12"/>
      <c r="F254" s="12"/>
      <c r="G254" s="12"/>
      <c r="H254" s="12"/>
    </row>
    <row r="255" spans="5:8" x14ac:dyDescent="0.25">
      <c r="E255" s="12"/>
      <c r="F255" s="12"/>
      <c r="G255" s="12"/>
      <c r="H255" s="12"/>
    </row>
    <row r="256" spans="5:8" x14ac:dyDescent="0.25">
      <c r="E256" s="12"/>
      <c r="F256" s="12"/>
      <c r="G256" s="12"/>
      <c r="H256" s="12"/>
    </row>
    <row r="257" spans="3:8" x14ac:dyDescent="0.25">
      <c r="E257" s="12"/>
      <c r="F257" s="12"/>
      <c r="G257" s="12"/>
      <c r="H257" s="12"/>
    </row>
    <row r="258" spans="3:8" x14ac:dyDescent="0.25">
      <c r="E258" s="12"/>
      <c r="F258" s="12"/>
      <c r="G258" s="12"/>
      <c r="H258" s="12"/>
    </row>
    <row r="259" spans="3:8" x14ac:dyDescent="0.25">
      <c r="E259" s="12"/>
      <c r="F259" s="12"/>
      <c r="G259" s="12"/>
      <c r="H259" s="12"/>
    </row>
    <row r="260" spans="3:8" x14ac:dyDescent="0.25">
      <c r="E260" s="12"/>
      <c r="F260" s="12"/>
      <c r="G260" s="12"/>
      <c r="H260" s="12"/>
    </row>
    <row r="261" spans="3:8" x14ac:dyDescent="0.25">
      <c r="E261" s="12"/>
      <c r="F261" s="12"/>
      <c r="G261" s="12"/>
      <c r="H261" s="12"/>
    </row>
    <row r="262" spans="3:8" x14ac:dyDescent="0.25">
      <c r="E262" s="12"/>
      <c r="F262" s="12"/>
      <c r="G262" s="12"/>
      <c r="H262" s="12"/>
    </row>
    <row r="263" spans="3:8" x14ac:dyDescent="0.25">
      <c r="C263" s="12"/>
      <c r="D263" s="12"/>
      <c r="E263" s="12"/>
      <c r="F263" s="12"/>
      <c r="G263" s="12"/>
      <c r="H263" s="12"/>
    </row>
    <row r="264" spans="3:8" x14ac:dyDescent="0.25">
      <c r="C264" s="12"/>
      <c r="D264" s="12"/>
      <c r="E264" s="12"/>
      <c r="F264" s="12"/>
      <c r="G264" s="12"/>
      <c r="H264" s="12"/>
    </row>
    <row r="265" spans="3:8" x14ac:dyDescent="0.25">
      <c r="C265" s="12"/>
      <c r="D265" s="12"/>
      <c r="E265" s="12"/>
      <c r="F265" s="12"/>
      <c r="G265" s="12"/>
      <c r="H265" s="12"/>
    </row>
    <row r="266" spans="3:8" x14ac:dyDescent="0.25">
      <c r="C266" s="12"/>
      <c r="D266" s="12"/>
      <c r="E266" s="12"/>
      <c r="F266" s="12"/>
      <c r="G266" s="12"/>
      <c r="H266" s="12"/>
    </row>
    <row r="267" spans="3:8" x14ac:dyDescent="0.25">
      <c r="C267" s="12"/>
      <c r="D267" s="12"/>
      <c r="E267" s="12"/>
      <c r="F267" s="12"/>
      <c r="G267" s="12"/>
      <c r="H267" s="12"/>
    </row>
    <row r="268" spans="3:8" x14ac:dyDescent="0.25">
      <c r="C268" s="12"/>
      <c r="D268" s="12"/>
      <c r="E268" s="12"/>
      <c r="F268" s="12"/>
      <c r="G268" s="12"/>
      <c r="H268" s="12"/>
    </row>
    <row r="269" spans="3:8" x14ac:dyDescent="0.25">
      <c r="C269" s="12"/>
      <c r="D269" s="12"/>
      <c r="E269" s="12"/>
      <c r="F269" s="12"/>
      <c r="G269" s="12"/>
      <c r="H269" s="12"/>
    </row>
    <row r="270" spans="3:8" x14ac:dyDescent="0.25">
      <c r="C270" s="12"/>
      <c r="D270" s="12"/>
      <c r="E270" s="12"/>
      <c r="F270" s="12"/>
      <c r="G270" s="12"/>
      <c r="H270" s="12"/>
    </row>
    <row r="271" spans="3:8" x14ac:dyDescent="0.25">
      <c r="C271" s="12"/>
      <c r="D271" s="12"/>
      <c r="E271" s="12"/>
      <c r="F271" s="12"/>
      <c r="G271" s="12"/>
      <c r="H271" s="12"/>
    </row>
    <row r="272" spans="3:8" x14ac:dyDescent="0.25">
      <c r="C272" s="12"/>
      <c r="D272" s="12"/>
      <c r="E272" s="12"/>
      <c r="F272" s="12"/>
      <c r="G272" s="12"/>
      <c r="H272" s="12"/>
    </row>
    <row r="273" spans="3:8" x14ac:dyDescent="0.25">
      <c r="C273" s="12"/>
      <c r="D273" s="12"/>
      <c r="E273" s="12"/>
      <c r="F273" s="12"/>
      <c r="G273" s="12"/>
      <c r="H273" s="12"/>
    </row>
    <row r="274" spans="3:8" x14ac:dyDescent="0.25">
      <c r="C274" s="12"/>
      <c r="D274" s="12"/>
      <c r="E274" s="12"/>
      <c r="F274" s="12"/>
      <c r="G274" s="12"/>
      <c r="H274" s="12"/>
    </row>
    <row r="275" spans="3:8" x14ac:dyDescent="0.25">
      <c r="C275" s="12"/>
      <c r="D275" s="12"/>
      <c r="E275" s="12"/>
      <c r="F275" s="12"/>
      <c r="G275" s="12"/>
      <c r="H275" s="12"/>
    </row>
    <row r="276" spans="3:8" x14ac:dyDescent="0.25">
      <c r="C276" s="12"/>
      <c r="D276" s="12"/>
      <c r="E276" s="12"/>
      <c r="F276" s="12"/>
      <c r="G276" s="12"/>
      <c r="H276" s="12"/>
    </row>
    <row r="277" spans="3:8" x14ac:dyDescent="0.25">
      <c r="C277" s="12"/>
      <c r="D277" s="12"/>
      <c r="E277" s="12"/>
      <c r="F277" s="12"/>
      <c r="G277" s="12"/>
      <c r="H277" s="12"/>
    </row>
    <row r="278" spans="3:8" x14ac:dyDescent="0.25">
      <c r="C278" s="12"/>
      <c r="D278" s="12"/>
      <c r="E278" s="12"/>
      <c r="F278" s="12"/>
      <c r="G278" s="12"/>
      <c r="H278" s="12"/>
    </row>
    <row r="279" spans="3:8" x14ac:dyDescent="0.25">
      <c r="C279" s="12"/>
      <c r="D279" s="12"/>
      <c r="E279" s="12"/>
      <c r="F279" s="12"/>
      <c r="G279" s="12"/>
      <c r="H279" s="12"/>
    </row>
    <row r="280" spans="3:8" x14ac:dyDescent="0.25">
      <c r="C280" s="12"/>
      <c r="D280" s="12"/>
      <c r="E280" s="12"/>
      <c r="F280" s="12"/>
      <c r="G280" s="12"/>
      <c r="H280" s="12"/>
    </row>
    <row r="281" spans="3:8" x14ac:dyDescent="0.25">
      <c r="C281" s="12"/>
      <c r="D281" s="12"/>
      <c r="E281" s="12"/>
      <c r="F281" s="12"/>
      <c r="G281" s="12"/>
      <c r="H281" s="12"/>
    </row>
    <row r="282" spans="3:8" x14ac:dyDescent="0.25">
      <c r="C282" s="12"/>
      <c r="D282" s="12"/>
      <c r="E282" s="12"/>
      <c r="F282" s="12"/>
      <c r="G282" s="12"/>
      <c r="H282" s="12"/>
    </row>
    <row r="283" spans="3:8" x14ac:dyDescent="0.25">
      <c r="C283" s="12"/>
      <c r="D283" s="12"/>
      <c r="E283" s="12"/>
      <c r="F283" s="12"/>
      <c r="G283" s="12"/>
      <c r="H283" s="12"/>
    </row>
    <row r="284" spans="3:8" x14ac:dyDescent="0.25">
      <c r="C284" s="12"/>
      <c r="D284" s="12"/>
      <c r="E284" s="12"/>
      <c r="F284" s="12"/>
      <c r="G284" s="12"/>
      <c r="H284" s="12"/>
    </row>
    <row r="285" spans="3:8" x14ac:dyDescent="0.25">
      <c r="C285" s="12"/>
      <c r="D285" s="12"/>
      <c r="E285" s="12"/>
      <c r="F285" s="12"/>
      <c r="G285" s="12"/>
      <c r="H285" s="12"/>
    </row>
    <row r="286" spans="3:8" x14ac:dyDescent="0.25">
      <c r="C286" s="12"/>
      <c r="D286" s="12"/>
      <c r="E286" s="12"/>
      <c r="F286" s="12"/>
      <c r="G286" s="12"/>
      <c r="H286" s="12"/>
    </row>
    <row r="287" spans="3:8" x14ac:dyDescent="0.25">
      <c r="C287" s="12"/>
      <c r="D287" s="12"/>
      <c r="E287" s="12"/>
      <c r="F287" s="12"/>
      <c r="G287" s="12"/>
      <c r="H287" s="12"/>
    </row>
    <row r="288" spans="3:8" x14ac:dyDescent="0.25">
      <c r="C288" s="12"/>
      <c r="D288" s="12"/>
      <c r="E288" s="12"/>
      <c r="F288" s="12"/>
      <c r="G288" s="12"/>
      <c r="H288" s="12"/>
    </row>
    <row r="289" spans="3:8" x14ac:dyDescent="0.25">
      <c r="C289" s="12"/>
      <c r="D289" s="12"/>
      <c r="E289" s="12"/>
      <c r="F289" s="12"/>
      <c r="G289" s="12"/>
      <c r="H289" s="12"/>
    </row>
    <row r="290" spans="3:8" x14ac:dyDescent="0.25">
      <c r="C290" s="12"/>
      <c r="D290" s="12"/>
      <c r="E290" s="12"/>
      <c r="F290" s="12"/>
      <c r="G290" s="12"/>
      <c r="H290" s="12"/>
    </row>
    <row r="291" spans="3:8" x14ac:dyDescent="0.25">
      <c r="C291" s="12"/>
      <c r="D291" s="12"/>
      <c r="E291" s="12"/>
      <c r="F291" s="12"/>
      <c r="G291" s="12"/>
      <c r="H291" s="12"/>
    </row>
    <row r="292" spans="3:8" x14ac:dyDescent="0.25">
      <c r="C292" s="12"/>
      <c r="D292" s="12"/>
      <c r="E292" s="12"/>
      <c r="F292" s="12"/>
      <c r="G292" s="12"/>
      <c r="H292" s="12"/>
    </row>
    <row r="293" spans="3:8" x14ac:dyDescent="0.25">
      <c r="C293" s="12"/>
      <c r="D293" s="12"/>
      <c r="E293" s="12"/>
      <c r="F293" s="12"/>
      <c r="G293" s="12"/>
      <c r="H293" s="12"/>
    </row>
    <row r="294" spans="3:8" x14ac:dyDescent="0.25">
      <c r="C294" s="12"/>
      <c r="D294" s="12"/>
      <c r="E294" s="12"/>
      <c r="F294" s="12"/>
      <c r="G294" s="12"/>
      <c r="H294" s="12"/>
    </row>
    <row r="295" spans="3:8" x14ac:dyDescent="0.25">
      <c r="C295" s="12"/>
      <c r="D295" s="12"/>
      <c r="E295" s="12"/>
      <c r="F295" s="12"/>
      <c r="G295" s="12"/>
      <c r="H295" s="12"/>
    </row>
    <row r="296" spans="3:8" x14ac:dyDescent="0.25">
      <c r="C296" s="12"/>
      <c r="D296" s="12"/>
      <c r="E296" s="12"/>
      <c r="F296" s="12"/>
      <c r="G296" s="12"/>
      <c r="H296" s="12"/>
    </row>
    <row r="297" spans="3:8" x14ac:dyDescent="0.25">
      <c r="C297" s="12"/>
      <c r="D297" s="12"/>
      <c r="E297" s="12"/>
      <c r="F297" s="12"/>
      <c r="G297" s="12"/>
      <c r="H297" s="12"/>
    </row>
    <row r="298" spans="3:8" x14ac:dyDescent="0.25">
      <c r="C298" s="12"/>
      <c r="D298" s="12"/>
      <c r="E298" s="12"/>
      <c r="F298" s="12"/>
      <c r="G298" s="12"/>
      <c r="H298" s="12"/>
    </row>
    <row r="299" spans="3:8" x14ac:dyDescent="0.25">
      <c r="C299" s="12"/>
      <c r="D299" s="12"/>
      <c r="E299" s="12"/>
      <c r="F299" s="12"/>
      <c r="G299" s="12"/>
      <c r="H299" s="12"/>
    </row>
    <row r="300" spans="3:8" x14ac:dyDescent="0.25">
      <c r="C300" s="12"/>
      <c r="D300" s="12"/>
      <c r="E300" s="12"/>
      <c r="F300" s="12"/>
      <c r="G300" s="12"/>
      <c r="H300" s="12"/>
    </row>
    <row r="301" spans="3:8" x14ac:dyDescent="0.25">
      <c r="C301" s="12"/>
      <c r="D301" s="12"/>
      <c r="E301" s="12"/>
      <c r="F301" s="12"/>
      <c r="G301" s="12"/>
      <c r="H301" s="12"/>
    </row>
    <row r="302" spans="3:8" x14ac:dyDescent="0.25">
      <c r="C302" s="12"/>
      <c r="D302" s="12"/>
      <c r="E302" s="12"/>
      <c r="F302" s="12"/>
      <c r="G302" s="12"/>
      <c r="H302" s="12"/>
    </row>
    <row r="303" spans="3:8" x14ac:dyDescent="0.25">
      <c r="C303" s="12"/>
      <c r="D303" s="12"/>
      <c r="E303" s="12"/>
      <c r="F303" s="12"/>
      <c r="G303" s="12"/>
      <c r="H303" s="12"/>
    </row>
    <row r="304" spans="3:8" x14ac:dyDescent="0.25">
      <c r="C304" s="12"/>
      <c r="D304" s="12"/>
      <c r="E304" s="12"/>
      <c r="F304" s="12"/>
      <c r="G304" s="12"/>
      <c r="H304" s="12"/>
    </row>
    <row r="305" spans="3:8" x14ac:dyDescent="0.25">
      <c r="C305" s="12"/>
      <c r="D305" s="12"/>
      <c r="E305" s="12"/>
      <c r="F305" s="12"/>
      <c r="G305" s="12"/>
      <c r="H305" s="12"/>
    </row>
    <row r="306" spans="3:8" x14ac:dyDescent="0.25">
      <c r="C306" s="12"/>
      <c r="D306" s="12"/>
      <c r="E306" s="12"/>
      <c r="F306" s="12"/>
      <c r="G306" s="12"/>
      <c r="H306" s="12"/>
    </row>
    <row r="307" spans="3:8" x14ac:dyDescent="0.25">
      <c r="C307" s="12"/>
      <c r="D307" s="12"/>
      <c r="E307" s="12"/>
      <c r="F307" s="12"/>
      <c r="G307" s="12"/>
      <c r="H307" s="12"/>
    </row>
    <row r="308" spans="3:8" x14ac:dyDescent="0.25">
      <c r="C308" s="12"/>
      <c r="D308" s="12"/>
      <c r="E308" s="12"/>
      <c r="F308" s="12"/>
      <c r="G308" s="12"/>
      <c r="H308" s="12"/>
    </row>
    <row r="309" spans="3:8" x14ac:dyDescent="0.25">
      <c r="C309" s="12"/>
      <c r="D309" s="12"/>
      <c r="E309" s="12"/>
      <c r="F309" s="12"/>
      <c r="G309" s="12"/>
      <c r="H309" s="12"/>
    </row>
    <row r="310" spans="3:8" x14ac:dyDescent="0.25">
      <c r="C310" s="12"/>
      <c r="D310" s="12"/>
      <c r="E310" s="12"/>
      <c r="F310" s="12"/>
      <c r="G310" s="12"/>
      <c r="H310" s="12"/>
    </row>
    <row r="311" spans="3:8" x14ac:dyDescent="0.25">
      <c r="C311" s="12"/>
      <c r="D311" s="12"/>
      <c r="E311" s="12"/>
      <c r="F311" s="12"/>
      <c r="G311" s="12"/>
      <c r="H311" s="12"/>
    </row>
    <row r="312" spans="3:8" x14ac:dyDescent="0.25">
      <c r="C312" s="12"/>
      <c r="D312" s="12"/>
      <c r="E312" s="12"/>
      <c r="F312" s="12"/>
      <c r="G312" s="12"/>
      <c r="H312" s="12"/>
    </row>
    <row r="313" spans="3:8" x14ac:dyDescent="0.25">
      <c r="C313" s="12"/>
      <c r="D313" s="12"/>
      <c r="E313" s="12"/>
      <c r="F313" s="12"/>
      <c r="G313" s="12"/>
      <c r="H313" s="12"/>
    </row>
    <row r="314" spans="3:8" x14ac:dyDescent="0.25">
      <c r="C314" s="12"/>
      <c r="D314" s="12"/>
      <c r="E314" s="12"/>
      <c r="F314" s="12"/>
      <c r="G314" s="12"/>
      <c r="H314" s="12"/>
    </row>
    <row r="315" spans="3:8" x14ac:dyDescent="0.25">
      <c r="C315" s="12"/>
      <c r="D315" s="12"/>
      <c r="E315" s="12"/>
      <c r="F315" s="12"/>
      <c r="G315" s="12"/>
      <c r="H315" s="12"/>
    </row>
    <row r="316" spans="3:8" x14ac:dyDescent="0.25">
      <c r="C316" s="12"/>
      <c r="D316" s="12"/>
      <c r="E316" s="12"/>
      <c r="F316" s="12"/>
      <c r="G316" s="12"/>
      <c r="H316" s="12"/>
    </row>
    <row r="317" spans="3:8" x14ac:dyDescent="0.25">
      <c r="C317" s="12"/>
      <c r="D317" s="12"/>
      <c r="E317" s="12"/>
      <c r="F317" s="12"/>
      <c r="G317" s="12"/>
      <c r="H317" s="12"/>
    </row>
    <row r="318" spans="3:8" x14ac:dyDescent="0.25">
      <c r="C318" s="12"/>
      <c r="D318" s="12"/>
      <c r="E318" s="12"/>
      <c r="F318" s="12"/>
      <c r="G318" s="12"/>
      <c r="H318" s="12"/>
    </row>
    <row r="319" spans="3:8" x14ac:dyDescent="0.25">
      <c r="C319" s="12"/>
      <c r="D319" s="12"/>
      <c r="E319" s="12"/>
      <c r="F319" s="12"/>
      <c r="G319" s="12"/>
      <c r="H319" s="12"/>
    </row>
    <row r="320" spans="3:8" x14ac:dyDescent="0.25">
      <c r="C320" s="12"/>
      <c r="D320" s="12"/>
      <c r="E320" s="12"/>
      <c r="F320" s="12"/>
      <c r="G320" s="12"/>
      <c r="H320" s="12"/>
    </row>
    <row r="321" spans="3:8" x14ac:dyDescent="0.25">
      <c r="C321" s="12"/>
      <c r="D321" s="12"/>
      <c r="E321" s="12"/>
      <c r="F321" s="12"/>
      <c r="G321" s="12"/>
      <c r="H321" s="12"/>
    </row>
    <row r="322" spans="3:8" x14ac:dyDescent="0.25">
      <c r="C322" s="12"/>
      <c r="D322" s="12"/>
      <c r="E322" s="12"/>
      <c r="F322" s="12"/>
      <c r="G322" s="12"/>
      <c r="H322" s="12"/>
    </row>
    <row r="323" spans="3:8" x14ac:dyDescent="0.25">
      <c r="C323" s="12"/>
      <c r="D323" s="12"/>
      <c r="E323" s="12"/>
      <c r="F323" s="12"/>
      <c r="G323" s="12"/>
      <c r="H323" s="12"/>
    </row>
    <row r="324" spans="3:8" x14ac:dyDescent="0.25">
      <c r="C324" s="12"/>
      <c r="D324" s="12"/>
      <c r="E324" s="12"/>
      <c r="F324" s="12"/>
      <c r="G324" s="12"/>
      <c r="H324" s="12"/>
    </row>
    <row r="325" spans="3:8" x14ac:dyDescent="0.25">
      <c r="C325" s="12"/>
      <c r="D325" s="12"/>
      <c r="E325" s="12"/>
      <c r="F325" s="12"/>
      <c r="G325" s="12"/>
      <c r="H325" s="12"/>
    </row>
    <row r="326" spans="3:8" x14ac:dyDescent="0.25">
      <c r="C326" s="12"/>
      <c r="D326" s="12"/>
      <c r="E326" s="12"/>
      <c r="F326" s="12"/>
      <c r="G326" s="12"/>
      <c r="H326" s="12"/>
    </row>
    <row r="327" spans="3:8" x14ac:dyDescent="0.25">
      <c r="C327" s="12"/>
      <c r="D327" s="12"/>
      <c r="E327" s="12"/>
      <c r="F327" s="12"/>
      <c r="G327" s="12"/>
      <c r="H327" s="12"/>
    </row>
    <row r="328" spans="3:8" x14ac:dyDescent="0.25">
      <c r="C328" s="12"/>
      <c r="D328" s="12"/>
      <c r="E328" s="12"/>
      <c r="F328" s="12"/>
      <c r="G328" s="12"/>
      <c r="H328" s="12"/>
    </row>
    <row r="329" spans="3:8" x14ac:dyDescent="0.25">
      <c r="C329" s="12"/>
      <c r="D329" s="12"/>
      <c r="E329" s="12"/>
      <c r="F329" s="12"/>
      <c r="G329" s="12"/>
      <c r="H329" s="12"/>
    </row>
    <row r="330" spans="3:8" x14ac:dyDescent="0.25">
      <c r="C330" s="12"/>
      <c r="D330" s="12"/>
      <c r="E330" s="12"/>
      <c r="F330" s="12"/>
      <c r="G330" s="12"/>
      <c r="H330" s="12"/>
    </row>
    <row r="331" spans="3:8" x14ac:dyDescent="0.25">
      <c r="C331" s="12"/>
      <c r="D331" s="12"/>
      <c r="E331" s="12"/>
      <c r="F331" s="12"/>
      <c r="G331" s="12"/>
      <c r="H331" s="12"/>
    </row>
    <row r="332" spans="3:8" x14ac:dyDescent="0.25">
      <c r="C332" s="12"/>
      <c r="D332" s="12"/>
      <c r="E332" s="12"/>
      <c r="F332" s="12"/>
      <c r="G332" s="12"/>
      <c r="H332" s="12"/>
    </row>
    <row r="333" spans="3:8" x14ac:dyDescent="0.25">
      <c r="C333" s="12"/>
      <c r="D333" s="12"/>
      <c r="E333" s="12"/>
      <c r="F333" s="12"/>
      <c r="G333" s="12"/>
      <c r="H333" s="12"/>
    </row>
    <row r="334" spans="3:8" x14ac:dyDescent="0.25">
      <c r="C334" s="12"/>
      <c r="D334" s="12"/>
      <c r="E334" s="12"/>
      <c r="F334" s="12"/>
      <c r="G334" s="12"/>
      <c r="H334" s="12"/>
    </row>
    <row r="335" spans="3:8" x14ac:dyDescent="0.25">
      <c r="C335" s="12"/>
      <c r="D335" s="12"/>
      <c r="E335" s="12"/>
      <c r="F335" s="12"/>
      <c r="G335" s="12"/>
      <c r="H335" s="12"/>
    </row>
    <row r="336" spans="3:8" x14ac:dyDescent="0.25">
      <c r="C336" s="12"/>
      <c r="D336" s="12"/>
      <c r="E336" s="12"/>
      <c r="F336" s="12"/>
      <c r="G336" s="12"/>
      <c r="H336" s="12"/>
    </row>
    <row r="337" spans="3:8" x14ac:dyDescent="0.25">
      <c r="C337" s="12"/>
      <c r="D337" s="12"/>
      <c r="E337" s="12"/>
      <c r="F337" s="12"/>
      <c r="G337" s="12"/>
      <c r="H337" s="12"/>
    </row>
    <row r="338" spans="3:8" x14ac:dyDescent="0.25">
      <c r="C338" s="12"/>
      <c r="D338" s="12"/>
      <c r="E338" s="12"/>
      <c r="F338" s="12"/>
      <c r="G338" s="12"/>
      <c r="H338" s="12"/>
    </row>
    <row r="339" spans="3:8" x14ac:dyDescent="0.25">
      <c r="C339" s="12"/>
      <c r="D339" s="12"/>
      <c r="E339" s="12"/>
      <c r="F339" s="12"/>
      <c r="G339" s="12"/>
      <c r="H339" s="12"/>
    </row>
    <row r="340" spans="3:8" x14ac:dyDescent="0.25">
      <c r="C340" s="12"/>
      <c r="D340" s="12"/>
      <c r="E340" s="12"/>
      <c r="F340" s="12"/>
      <c r="G340" s="12"/>
      <c r="H340" s="12"/>
    </row>
    <row r="341" spans="3:8" x14ac:dyDescent="0.25">
      <c r="C341" s="12"/>
      <c r="D341" s="12"/>
      <c r="E341" s="12"/>
      <c r="F341" s="12"/>
      <c r="G341" s="12"/>
      <c r="H341" s="12"/>
    </row>
    <row r="342" spans="3:8" x14ac:dyDescent="0.25">
      <c r="C342" s="12"/>
      <c r="D342" s="12"/>
      <c r="E342" s="12"/>
      <c r="F342" s="12"/>
      <c r="G342" s="12"/>
      <c r="H342" s="12"/>
    </row>
    <row r="343" spans="3:8" x14ac:dyDescent="0.25">
      <c r="C343" s="12"/>
      <c r="D343" s="12"/>
      <c r="E343" s="12"/>
      <c r="F343" s="12"/>
      <c r="G343" s="12"/>
      <c r="H343" s="12"/>
    </row>
    <row r="344" spans="3:8" x14ac:dyDescent="0.25">
      <c r="C344" s="12"/>
      <c r="D344" s="12"/>
      <c r="E344" s="12"/>
      <c r="F344" s="12"/>
      <c r="G344" s="12"/>
      <c r="H344" s="12"/>
    </row>
    <row r="345" spans="3:8" x14ac:dyDescent="0.25">
      <c r="C345" s="12"/>
      <c r="D345" s="12"/>
      <c r="E345" s="12"/>
      <c r="F345" s="12"/>
      <c r="G345" s="12"/>
      <c r="H345" s="12"/>
    </row>
    <row r="346" spans="3:8" x14ac:dyDescent="0.25">
      <c r="C346" s="12"/>
      <c r="D346" s="12"/>
      <c r="E346" s="12"/>
      <c r="F346" s="12"/>
      <c r="G346" s="12"/>
      <c r="H346" s="12"/>
    </row>
    <row r="347" spans="3:8" x14ac:dyDescent="0.25">
      <c r="C347" s="12"/>
      <c r="D347" s="12"/>
      <c r="E347" s="12"/>
      <c r="F347" s="12"/>
      <c r="G347" s="12"/>
      <c r="H347" s="12"/>
    </row>
    <row r="348" spans="3:8" x14ac:dyDescent="0.25">
      <c r="C348" s="12"/>
      <c r="D348" s="12"/>
      <c r="E348" s="12"/>
      <c r="F348" s="12"/>
      <c r="G348" s="12"/>
      <c r="H348" s="12"/>
    </row>
    <row r="349" spans="3:8" x14ac:dyDescent="0.25">
      <c r="C349" s="12"/>
      <c r="D349" s="12"/>
      <c r="E349" s="12"/>
      <c r="F349" s="12"/>
      <c r="G349" s="12"/>
      <c r="H349" s="12"/>
    </row>
    <row r="350" spans="3:8" x14ac:dyDescent="0.25">
      <c r="C350" s="12"/>
      <c r="D350" s="12"/>
      <c r="E350" s="12"/>
      <c r="F350" s="12"/>
      <c r="G350" s="12"/>
      <c r="H350" s="12"/>
    </row>
    <row r="351" spans="3:8" x14ac:dyDescent="0.25">
      <c r="C351" s="12"/>
      <c r="D351" s="12"/>
      <c r="E351" s="12"/>
      <c r="F351" s="12"/>
      <c r="G351" s="12"/>
      <c r="H351" s="12"/>
    </row>
    <row r="352" spans="3:8" x14ac:dyDescent="0.25">
      <c r="C352" s="12"/>
      <c r="D352" s="12"/>
      <c r="E352" s="12"/>
      <c r="F352" s="12"/>
      <c r="G352" s="12"/>
      <c r="H352" s="12"/>
    </row>
    <row r="353" spans="3:8" x14ac:dyDescent="0.25">
      <c r="C353" s="12"/>
      <c r="D353" s="12"/>
      <c r="E353" s="12"/>
      <c r="F353" s="12"/>
      <c r="G353" s="12"/>
      <c r="H353" s="12"/>
    </row>
    <row r="354" spans="3:8" x14ac:dyDescent="0.25">
      <c r="C354" s="12"/>
      <c r="D354" s="12"/>
      <c r="E354" s="12"/>
      <c r="F354" s="12"/>
      <c r="G354" s="12"/>
      <c r="H354" s="12"/>
    </row>
    <row r="355" spans="3:8" x14ac:dyDescent="0.25">
      <c r="C355" s="12"/>
      <c r="D355" s="12"/>
      <c r="E355" s="12"/>
      <c r="F355" s="12"/>
      <c r="G355" s="12"/>
      <c r="H355" s="12"/>
    </row>
    <row r="356" spans="3:8" x14ac:dyDescent="0.25">
      <c r="C356" s="12"/>
      <c r="D356" s="12"/>
      <c r="E356" s="12"/>
      <c r="F356" s="12"/>
      <c r="G356" s="12"/>
      <c r="H356" s="12"/>
    </row>
    <row r="357" spans="3:8" x14ac:dyDescent="0.25">
      <c r="C357" s="12"/>
      <c r="D357" s="12"/>
      <c r="E357" s="12"/>
      <c r="F357" s="12"/>
      <c r="G357" s="12"/>
      <c r="H357" s="12"/>
    </row>
    <row r="358" spans="3:8" x14ac:dyDescent="0.25">
      <c r="C358" s="12"/>
      <c r="D358" s="12"/>
      <c r="E358" s="12"/>
      <c r="F358" s="12"/>
      <c r="G358" s="12"/>
      <c r="H358" s="12"/>
    </row>
    <row r="359" spans="3:8" x14ac:dyDescent="0.25">
      <c r="C359" s="12"/>
      <c r="D359" s="12"/>
      <c r="E359" s="12"/>
      <c r="F359" s="12"/>
      <c r="G359" s="12"/>
      <c r="H359" s="12"/>
    </row>
    <row r="360" spans="3:8" x14ac:dyDescent="0.25">
      <c r="C360" s="12"/>
      <c r="D360" s="12"/>
      <c r="E360" s="12"/>
      <c r="F360" s="12"/>
      <c r="G360" s="12"/>
      <c r="H360" s="12"/>
    </row>
    <row r="361" spans="3:8" x14ac:dyDescent="0.25">
      <c r="C361" s="12"/>
      <c r="D361" s="12"/>
      <c r="E361" s="12"/>
      <c r="F361" s="12"/>
      <c r="G361" s="12"/>
      <c r="H361" s="12"/>
    </row>
    <row r="362" spans="3:8" x14ac:dyDescent="0.25">
      <c r="C362" s="12"/>
      <c r="D362" s="12"/>
      <c r="E362" s="12"/>
      <c r="F362" s="12"/>
      <c r="G362" s="12"/>
      <c r="H362" s="12"/>
    </row>
    <row r="363" spans="3:8" x14ac:dyDescent="0.25">
      <c r="C363" s="12"/>
      <c r="D363" s="12"/>
      <c r="E363" s="12"/>
      <c r="F363" s="12"/>
      <c r="G363" s="12"/>
      <c r="H363" s="12"/>
    </row>
    <row r="364" spans="3:8" x14ac:dyDescent="0.25">
      <c r="C364" s="12"/>
      <c r="D364" s="12"/>
      <c r="E364" s="12"/>
      <c r="F364" s="12"/>
      <c r="G364" s="12"/>
      <c r="H364" s="12"/>
    </row>
    <row r="365" spans="3:8" x14ac:dyDescent="0.25">
      <c r="C365" s="12"/>
      <c r="D365" s="12"/>
      <c r="E365" s="12"/>
      <c r="F365" s="12"/>
      <c r="G365" s="12"/>
      <c r="H365" s="12"/>
    </row>
    <row r="366" spans="3:8" x14ac:dyDescent="0.25">
      <c r="C366" s="12"/>
      <c r="D366" s="12"/>
      <c r="E366" s="12"/>
      <c r="F366" s="12"/>
      <c r="G366" s="12"/>
      <c r="H366" s="12"/>
    </row>
    <row r="367" spans="3:8" x14ac:dyDescent="0.25">
      <c r="C367" s="12"/>
      <c r="D367" s="12"/>
      <c r="E367" s="12"/>
      <c r="F367" s="12"/>
      <c r="G367" s="12"/>
      <c r="H367" s="12"/>
    </row>
    <row r="368" spans="3:8" x14ac:dyDescent="0.25">
      <c r="C368" s="12"/>
      <c r="D368" s="12"/>
      <c r="E368" s="12"/>
      <c r="F368" s="12"/>
      <c r="G368" s="12"/>
      <c r="H368" s="12"/>
    </row>
    <row r="369" spans="3:8" x14ac:dyDescent="0.25">
      <c r="C369" s="12"/>
      <c r="D369" s="12"/>
      <c r="E369" s="12"/>
      <c r="F369" s="12"/>
      <c r="G369" s="12"/>
      <c r="H369" s="12"/>
    </row>
    <row r="370" spans="3:8" x14ac:dyDescent="0.25">
      <c r="C370" s="12"/>
      <c r="D370" s="12"/>
      <c r="E370" s="12"/>
      <c r="F370" s="12"/>
      <c r="G370" s="12"/>
      <c r="H370" s="12"/>
    </row>
    <row r="371" spans="3:8" x14ac:dyDescent="0.25">
      <c r="C371" s="12"/>
      <c r="D371" s="12"/>
      <c r="E371" s="12"/>
      <c r="F371" s="12"/>
      <c r="G371" s="12"/>
      <c r="H371" s="12"/>
    </row>
    <row r="372" spans="3:8" x14ac:dyDescent="0.25">
      <c r="C372" s="12"/>
      <c r="D372" s="12"/>
      <c r="E372" s="12"/>
      <c r="F372" s="12"/>
      <c r="G372" s="12"/>
      <c r="H372" s="12"/>
    </row>
    <row r="373" spans="3:8" x14ac:dyDescent="0.25">
      <c r="C373" s="12"/>
      <c r="D373" s="12"/>
      <c r="E373" s="12"/>
      <c r="F373" s="12"/>
      <c r="G373" s="12"/>
      <c r="H373" s="12"/>
    </row>
    <row r="374" spans="3:8" x14ac:dyDescent="0.25">
      <c r="C374" s="12"/>
      <c r="D374" s="12"/>
      <c r="E374" s="12"/>
      <c r="F374" s="12"/>
      <c r="G374" s="12"/>
      <c r="H374" s="12"/>
    </row>
    <row r="375" spans="3:8" x14ac:dyDescent="0.25">
      <c r="C375" s="12"/>
      <c r="D375" s="12"/>
      <c r="E375" s="12"/>
      <c r="F375" s="12"/>
      <c r="G375" s="12"/>
      <c r="H375" s="12"/>
    </row>
    <row r="376" spans="3:8" x14ac:dyDescent="0.25">
      <c r="C376" s="12"/>
      <c r="D376" s="12"/>
      <c r="E376" s="12"/>
      <c r="F376" s="12"/>
      <c r="G376" s="12"/>
      <c r="H376" s="12"/>
    </row>
    <row r="377" spans="3:8" x14ac:dyDescent="0.25">
      <c r="C377" s="12"/>
      <c r="D377" s="12"/>
      <c r="E377" s="12"/>
      <c r="F377" s="12"/>
      <c r="G377" s="12"/>
      <c r="H377" s="12"/>
    </row>
    <row r="378" spans="3:8" x14ac:dyDescent="0.25">
      <c r="C378" s="12"/>
      <c r="D378" s="12"/>
      <c r="E378" s="12"/>
      <c r="F378" s="12"/>
      <c r="G378" s="12"/>
      <c r="H378" s="12"/>
    </row>
    <row r="379" spans="3:8" x14ac:dyDescent="0.25">
      <c r="C379" s="12"/>
      <c r="D379" s="12"/>
      <c r="E379" s="12"/>
      <c r="F379" s="12"/>
      <c r="G379" s="12"/>
      <c r="H379" s="12"/>
    </row>
    <row r="380" spans="3:8" x14ac:dyDescent="0.25">
      <c r="C380" s="12"/>
      <c r="D380" s="12"/>
      <c r="E380" s="12"/>
      <c r="F380" s="12"/>
      <c r="G380" s="12"/>
      <c r="H380" s="12"/>
    </row>
    <row r="381" spans="3:8" x14ac:dyDescent="0.25">
      <c r="C381" s="12"/>
      <c r="D381" s="12"/>
      <c r="E381" s="12"/>
      <c r="F381" s="12"/>
      <c r="G381" s="12"/>
      <c r="H381" s="12"/>
    </row>
    <row r="382" spans="3:8" x14ac:dyDescent="0.25">
      <c r="C382" s="12"/>
      <c r="D382" s="12"/>
      <c r="E382" s="12"/>
      <c r="F382" s="12"/>
      <c r="G382" s="12"/>
      <c r="H382" s="12"/>
    </row>
    <row r="383" spans="3:8" x14ac:dyDescent="0.25">
      <c r="C383" s="12"/>
      <c r="D383" s="12"/>
      <c r="E383" s="12"/>
      <c r="F383" s="12"/>
      <c r="G383" s="12"/>
      <c r="H383" s="12"/>
    </row>
    <row r="384" spans="3:8" x14ac:dyDescent="0.25">
      <c r="C384" s="12"/>
      <c r="D384" s="12"/>
      <c r="E384" s="12"/>
      <c r="F384" s="12"/>
      <c r="G384" s="12"/>
      <c r="H384" s="12"/>
    </row>
    <row r="385" spans="3:8" x14ac:dyDescent="0.25">
      <c r="C385" s="12"/>
      <c r="D385" s="12"/>
      <c r="E385" s="12"/>
      <c r="F385" s="12"/>
      <c r="G385" s="12"/>
      <c r="H385" s="12"/>
    </row>
    <row r="386" spans="3:8" x14ac:dyDescent="0.25">
      <c r="C386" s="12"/>
      <c r="D386" s="12"/>
      <c r="E386" s="12"/>
      <c r="F386" s="12"/>
      <c r="G386" s="12"/>
      <c r="H386" s="12"/>
    </row>
    <row r="387" spans="3:8" x14ac:dyDescent="0.25">
      <c r="C387" s="12"/>
      <c r="D387" s="12"/>
      <c r="E387" s="12"/>
      <c r="F387" s="12"/>
      <c r="G387" s="12"/>
      <c r="H387" s="12"/>
    </row>
    <row r="388" spans="3:8" x14ac:dyDescent="0.25">
      <c r="C388" s="12"/>
      <c r="D388" s="12"/>
      <c r="E388" s="12"/>
      <c r="F388" s="12"/>
      <c r="G388" s="12"/>
      <c r="H388" s="12"/>
    </row>
    <row r="389" spans="3:8" x14ac:dyDescent="0.25">
      <c r="C389" s="12"/>
      <c r="D389" s="12"/>
      <c r="E389" s="12"/>
      <c r="F389" s="12"/>
      <c r="G389" s="12"/>
      <c r="H389" s="12"/>
    </row>
    <row r="390" spans="3:8" x14ac:dyDescent="0.25">
      <c r="C390" s="12"/>
      <c r="D390" s="12"/>
      <c r="E390" s="12"/>
      <c r="F390" s="12"/>
      <c r="G390" s="12"/>
      <c r="H390" s="12"/>
    </row>
    <row r="391" spans="3:8" x14ac:dyDescent="0.25">
      <c r="C391" s="12"/>
      <c r="D391" s="12"/>
      <c r="E391" s="12"/>
      <c r="F391" s="12"/>
      <c r="G391" s="12"/>
      <c r="H391" s="12"/>
    </row>
    <row r="392" spans="3:8" x14ac:dyDescent="0.25">
      <c r="C392" s="12"/>
      <c r="D392" s="12"/>
      <c r="E392" s="12"/>
      <c r="F392" s="12"/>
      <c r="G392" s="12"/>
      <c r="H392" s="12"/>
    </row>
    <row r="393" spans="3:8" x14ac:dyDescent="0.25">
      <c r="C393" s="12"/>
      <c r="D393" s="12"/>
      <c r="E393" s="12"/>
      <c r="F393" s="12"/>
      <c r="G393" s="12"/>
      <c r="H393" s="12"/>
    </row>
    <row r="394" spans="3:8" x14ac:dyDescent="0.25">
      <c r="C394" s="12"/>
      <c r="D394" s="12"/>
      <c r="E394" s="12"/>
      <c r="F394" s="12"/>
      <c r="G394" s="12"/>
      <c r="H394" s="12"/>
    </row>
    <row r="395" spans="3:8" x14ac:dyDescent="0.25">
      <c r="C395" s="12"/>
      <c r="D395" s="12"/>
      <c r="E395" s="12"/>
      <c r="F395" s="12"/>
      <c r="G395" s="12"/>
      <c r="H395" s="12"/>
    </row>
    <row r="396" spans="3:8" x14ac:dyDescent="0.25">
      <c r="C396" s="12"/>
      <c r="D396" s="12"/>
      <c r="E396" s="12"/>
      <c r="F396" s="12"/>
      <c r="G396" s="12"/>
      <c r="H396" s="12"/>
    </row>
    <row r="397" spans="3:8" x14ac:dyDescent="0.25">
      <c r="C397" s="12"/>
      <c r="D397" s="12"/>
      <c r="E397" s="12"/>
      <c r="F397" s="12"/>
      <c r="G397" s="12"/>
      <c r="H397" s="12"/>
    </row>
    <row r="398" spans="3:8" x14ac:dyDescent="0.25">
      <c r="C398" s="12"/>
      <c r="D398" s="12"/>
      <c r="E398" s="12"/>
      <c r="F398" s="12"/>
      <c r="G398" s="12"/>
      <c r="H398" s="12"/>
    </row>
    <row r="399" spans="3:8" x14ac:dyDescent="0.25">
      <c r="C399" s="12"/>
      <c r="D399" s="12"/>
      <c r="E399" s="12"/>
      <c r="F399" s="12"/>
      <c r="G399" s="12"/>
      <c r="H399" s="12"/>
    </row>
    <row r="400" spans="3:8" x14ac:dyDescent="0.25">
      <c r="C400" s="12"/>
      <c r="D400" s="12"/>
      <c r="E400" s="12"/>
      <c r="F400" s="12"/>
      <c r="G400" s="12"/>
      <c r="H400" s="12"/>
    </row>
    <row r="401" spans="3:8" x14ac:dyDescent="0.25">
      <c r="C401" s="12"/>
      <c r="D401" s="12"/>
      <c r="E401" s="12"/>
      <c r="F401" s="12"/>
      <c r="G401" s="12"/>
      <c r="H401" s="12"/>
    </row>
    <row r="402" spans="3:8" x14ac:dyDescent="0.25">
      <c r="C402" s="12"/>
      <c r="D402" s="12"/>
      <c r="E402" s="12"/>
      <c r="F402" s="12"/>
      <c r="G402" s="12"/>
      <c r="H402" s="12"/>
    </row>
    <row r="403" spans="3:8" x14ac:dyDescent="0.25">
      <c r="C403" s="12"/>
      <c r="D403" s="12"/>
      <c r="E403" s="12"/>
      <c r="F403" s="12"/>
      <c r="G403" s="12"/>
      <c r="H403" s="12"/>
    </row>
    <row r="404" spans="3:8" x14ac:dyDescent="0.25">
      <c r="C404" s="12"/>
      <c r="D404" s="12"/>
      <c r="E404" s="12"/>
      <c r="F404" s="12"/>
      <c r="G404" s="12"/>
      <c r="H404" s="12"/>
    </row>
    <row r="405" spans="3:8" x14ac:dyDescent="0.25">
      <c r="C405" s="12"/>
      <c r="D405" s="12"/>
      <c r="E405" s="12"/>
      <c r="F405" s="12"/>
      <c r="G405" s="12"/>
      <c r="H405" s="12"/>
    </row>
    <row r="406" spans="3:8" x14ac:dyDescent="0.25">
      <c r="C406" s="12"/>
      <c r="D406" s="12"/>
      <c r="E406" s="12"/>
      <c r="F406" s="12"/>
      <c r="G406" s="12"/>
      <c r="H406" s="12"/>
    </row>
    <row r="407" spans="3:8" x14ac:dyDescent="0.25">
      <c r="C407" s="12"/>
      <c r="D407" s="12"/>
      <c r="E407" s="12"/>
      <c r="F407" s="12"/>
      <c r="G407" s="12"/>
      <c r="H407" s="12"/>
    </row>
    <row r="408" spans="3:8" x14ac:dyDescent="0.25">
      <c r="C408" s="12"/>
      <c r="D408" s="12"/>
      <c r="E408" s="12"/>
      <c r="F408" s="12"/>
      <c r="G408" s="12"/>
      <c r="H408" s="12"/>
    </row>
    <row r="409" spans="3:8" x14ac:dyDescent="0.25">
      <c r="C409" s="12"/>
      <c r="D409" s="12"/>
      <c r="E409" s="12"/>
      <c r="F409" s="12"/>
      <c r="G409" s="12"/>
      <c r="H409" s="12"/>
    </row>
    <row r="410" spans="3:8" x14ac:dyDescent="0.25">
      <c r="C410" s="12"/>
      <c r="D410" s="12"/>
      <c r="E410" s="12"/>
      <c r="F410" s="12"/>
      <c r="G410" s="12"/>
      <c r="H410" s="12"/>
    </row>
    <row r="411" spans="3:8" x14ac:dyDescent="0.25">
      <c r="C411" s="12"/>
      <c r="D411" s="12"/>
      <c r="E411" s="12"/>
      <c r="F411" s="12"/>
      <c r="G411" s="12"/>
      <c r="H411" s="12"/>
    </row>
    <row r="412" spans="3:8" x14ac:dyDescent="0.25">
      <c r="C412" s="12"/>
      <c r="D412" s="12"/>
      <c r="E412" s="12"/>
      <c r="F412" s="12"/>
      <c r="G412" s="12"/>
      <c r="H412" s="12"/>
    </row>
    <row r="413" spans="3:8" x14ac:dyDescent="0.25">
      <c r="C413" s="12"/>
      <c r="D413" s="12"/>
      <c r="E413" s="12"/>
      <c r="F413" s="12"/>
      <c r="G413" s="12"/>
      <c r="H413" s="12"/>
    </row>
    <row r="414" spans="3:8" x14ac:dyDescent="0.25">
      <c r="C414" s="12"/>
      <c r="D414" s="12"/>
      <c r="E414" s="12"/>
      <c r="F414" s="12"/>
      <c r="G414" s="12"/>
      <c r="H414" s="12"/>
    </row>
    <row r="415" spans="3:8" x14ac:dyDescent="0.25">
      <c r="C415" s="12"/>
      <c r="D415" s="12"/>
      <c r="E415" s="12"/>
      <c r="F415" s="12"/>
      <c r="G415" s="12"/>
      <c r="H415" s="12"/>
    </row>
    <row r="416" spans="3:8" x14ac:dyDescent="0.25">
      <c r="C416" s="12"/>
      <c r="D416" s="12"/>
      <c r="E416" s="12"/>
      <c r="F416" s="12"/>
      <c r="G416" s="12"/>
      <c r="H416" s="12"/>
    </row>
    <row r="417" spans="3:8" x14ac:dyDescent="0.25">
      <c r="C417" s="12"/>
      <c r="D417" s="12"/>
      <c r="E417" s="12"/>
      <c r="F417" s="12"/>
      <c r="G417" s="12"/>
      <c r="H417" s="12"/>
    </row>
    <row r="418" spans="3:8" x14ac:dyDescent="0.25">
      <c r="C418" s="12"/>
      <c r="D418" s="12"/>
      <c r="E418" s="12"/>
      <c r="F418" s="12"/>
      <c r="G418" s="12"/>
      <c r="H418" s="12"/>
    </row>
    <row r="419" spans="3:8" x14ac:dyDescent="0.25">
      <c r="C419" s="12"/>
      <c r="D419" s="12"/>
      <c r="E419" s="12"/>
      <c r="F419" s="12"/>
      <c r="G419" s="12"/>
      <c r="H419" s="12"/>
    </row>
    <row r="420" spans="3:8" x14ac:dyDescent="0.25">
      <c r="C420" s="12"/>
      <c r="D420" s="12"/>
      <c r="E420" s="12"/>
      <c r="F420" s="12"/>
      <c r="G420" s="12"/>
      <c r="H420" s="12"/>
    </row>
    <row r="421" spans="3:8" x14ac:dyDescent="0.25">
      <c r="C421" s="12"/>
      <c r="D421" s="12"/>
      <c r="E421" s="12"/>
      <c r="F421" s="12"/>
      <c r="G421" s="12"/>
      <c r="H421" s="12"/>
    </row>
    <row r="422" spans="3:8" x14ac:dyDescent="0.25">
      <c r="C422" s="12"/>
      <c r="D422" s="12"/>
      <c r="E422" s="12"/>
      <c r="F422" s="12"/>
      <c r="G422" s="12"/>
      <c r="H422" s="12"/>
    </row>
    <row r="423" spans="3:8" x14ac:dyDescent="0.25">
      <c r="C423" s="12"/>
      <c r="D423" s="12"/>
      <c r="E423" s="12"/>
      <c r="F423" s="12"/>
      <c r="G423" s="12"/>
      <c r="H423" s="12"/>
    </row>
    <row r="424" spans="3:8" x14ac:dyDescent="0.25">
      <c r="C424" s="12"/>
      <c r="D424" s="12"/>
      <c r="E424" s="12"/>
      <c r="F424" s="12"/>
      <c r="G424" s="12"/>
      <c r="H424" s="12"/>
    </row>
    <row r="425" spans="3:8" x14ac:dyDescent="0.25">
      <c r="C425" s="12"/>
      <c r="D425" s="12"/>
      <c r="E425" s="12"/>
      <c r="F425" s="12"/>
      <c r="G425" s="12"/>
      <c r="H425" s="12"/>
    </row>
    <row r="426" spans="3:8" x14ac:dyDescent="0.25">
      <c r="C426" s="12"/>
      <c r="D426" s="12"/>
      <c r="E426" s="12"/>
      <c r="F426" s="12"/>
      <c r="G426" s="12"/>
      <c r="H426" s="12"/>
    </row>
    <row r="427" spans="3:8" x14ac:dyDescent="0.25">
      <c r="C427" s="12"/>
      <c r="D427" s="12"/>
      <c r="E427" s="12"/>
      <c r="F427" s="12"/>
      <c r="G427" s="12"/>
      <c r="H427" s="12"/>
    </row>
    <row r="428" spans="3:8" x14ac:dyDescent="0.25">
      <c r="C428" s="12"/>
      <c r="D428" s="12"/>
      <c r="E428" s="12"/>
      <c r="F428" s="12"/>
      <c r="G428" s="12"/>
      <c r="H428" s="12"/>
    </row>
    <row r="429" spans="3:8" x14ac:dyDescent="0.25">
      <c r="C429" s="12"/>
      <c r="D429" s="12"/>
      <c r="E429" s="12"/>
      <c r="F429" s="12"/>
      <c r="G429" s="12"/>
      <c r="H429" s="12"/>
    </row>
    <row r="430" spans="3:8" x14ac:dyDescent="0.25">
      <c r="C430" s="12"/>
      <c r="D430" s="12"/>
      <c r="E430" s="12"/>
      <c r="F430" s="12"/>
      <c r="G430" s="12"/>
      <c r="H430" s="12"/>
    </row>
    <row r="431" spans="3:8" x14ac:dyDescent="0.25">
      <c r="C431" s="12"/>
      <c r="D431" s="12"/>
      <c r="E431" s="12"/>
      <c r="F431" s="12"/>
      <c r="G431" s="12"/>
      <c r="H431" s="12"/>
    </row>
    <row r="432" spans="3:8" x14ac:dyDescent="0.25">
      <c r="C432" s="12"/>
      <c r="D432" s="12"/>
      <c r="E432" s="12"/>
      <c r="F432" s="12"/>
      <c r="G432" s="12"/>
      <c r="H432" s="12"/>
    </row>
    <row r="433" spans="3:8" x14ac:dyDescent="0.25">
      <c r="C433" s="12"/>
      <c r="D433" s="12"/>
      <c r="E433" s="12"/>
      <c r="F433" s="12"/>
      <c r="G433" s="12"/>
      <c r="H433" s="12"/>
    </row>
    <row r="434" spans="3:8" x14ac:dyDescent="0.25">
      <c r="C434" s="12"/>
      <c r="D434" s="12"/>
      <c r="E434" s="12"/>
      <c r="F434" s="12"/>
      <c r="G434" s="12"/>
      <c r="H434" s="12"/>
    </row>
    <row r="435" spans="3:8" x14ac:dyDescent="0.25">
      <c r="C435" s="12"/>
      <c r="D435" s="12"/>
      <c r="E435" s="12"/>
      <c r="F435" s="12"/>
      <c r="G435" s="12"/>
      <c r="H435" s="12"/>
    </row>
    <row r="436" spans="3:8" x14ac:dyDescent="0.25">
      <c r="C436" s="12"/>
      <c r="D436" s="12"/>
      <c r="E436" s="12"/>
      <c r="F436" s="12"/>
      <c r="G436" s="12"/>
      <c r="H436" s="12"/>
    </row>
    <row r="437" spans="3:8" x14ac:dyDescent="0.25">
      <c r="C437" s="12"/>
      <c r="D437" s="12"/>
      <c r="E437" s="12"/>
      <c r="F437" s="12"/>
      <c r="G437" s="12"/>
      <c r="H437" s="12"/>
    </row>
    <row r="438" spans="3:8" x14ac:dyDescent="0.25">
      <c r="C438" s="12"/>
      <c r="D438" s="12"/>
      <c r="E438" s="12"/>
      <c r="F438" s="12"/>
      <c r="G438" s="12"/>
      <c r="H438" s="12"/>
    </row>
    <row r="439" spans="3:8" x14ac:dyDescent="0.25">
      <c r="C439" s="12"/>
      <c r="D439" s="12"/>
      <c r="E439" s="12"/>
      <c r="F439" s="12"/>
      <c r="G439" s="12"/>
      <c r="H439" s="12"/>
    </row>
    <row r="440" spans="3:8" x14ac:dyDescent="0.25">
      <c r="C440" s="12"/>
      <c r="D440" s="12"/>
      <c r="E440" s="12"/>
      <c r="F440" s="12"/>
      <c r="G440" s="12"/>
      <c r="H440" s="12"/>
    </row>
    <row r="441" spans="3:8" x14ac:dyDescent="0.25">
      <c r="C441" s="12"/>
      <c r="D441" s="12"/>
      <c r="E441" s="12"/>
      <c r="F441" s="12"/>
      <c r="G441" s="12"/>
      <c r="H441" s="12"/>
    </row>
    <row r="442" spans="3:8" x14ac:dyDescent="0.25">
      <c r="C442" s="12"/>
      <c r="D442" s="12"/>
      <c r="E442" s="12"/>
      <c r="F442" s="12"/>
      <c r="G442" s="12"/>
      <c r="H442" s="12"/>
    </row>
    <row r="443" spans="3:8" x14ac:dyDescent="0.25">
      <c r="C443" s="12"/>
      <c r="D443" s="12"/>
      <c r="E443" s="12"/>
      <c r="F443" s="12"/>
      <c r="G443" s="12"/>
      <c r="H443" s="12"/>
    </row>
    <row r="444" spans="3:8" x14ac:dyDescent="0.25">
      <c r="C444" s="12"/>
      <c r="D444" s="12"/>
      <c r="E444" s="12"/>
      <c r="F444" s="12"/>
      <c r="G444" s="12"/>
      <c r="H444" s="12"/>
    </row>
    <row r="445" spans="3:8" x14ac:dyDescent="0.25">
      <c r="C445" s="12"/>
      <c r="D445" s="12"/>
      <c r="E445" s="12"/>
      <c r="F445" s="12"/>
      <c r="G445" s="12"/>
      <c r="H445" s="12"/>
    </row>
    <row r="446" spans="3:8" x14ac:dyDescent="0.25">
      <c r="C446" s="12"/>
      <c r="D446" s="12"/>
      <c r="E446" s="12"/>
      <c r="F446" s="12"/>
      <c r="G446" s="12"/>
      <c r="H446" s="12"/>
    </row>
    <row r="447" spans="3:8" x14ac:dyDescent="0.25">
      <c r="C447" s="12"/>
      <c r="D447" s="12"/>
      <c r="E447" s="12"/>
      <c r="F447" s="12"/>
      <c r="G447" s="12"/>
      <c r="H447" s="12"/>
    </row>
    <row r="448" spans="3:8" x14ac:dyDescent="0.25">
      <c r="C448" s="12"/>
      <c r="D448" s="12"/>
      <c r="E448" s="12"/>
      <c r="F448" s="12"/>
      <c r="G448" s="12"/>
      <c r="H448" s="12"/>
    </row>
    <row r="449" spans="3:8" x14ac:dyDescent="0.25">
      <c r="C449" s="12"/>
      <c r="D449" s="12"/>
      <c r="E449" s="12"/>
      <c r="F449" s="12"/>
      <c r="G449" s="12"/>
      <c r="H449" s="12"/>
    </row>
    <row r="450" spans="3:8" x14ac:dyDescent="0.25">
      <c r="C450" s="12"/>
      <c r="D450" s="12"/>
      <c r="E450" s="12"/>
      <c r="F450" s="12"/>
      <c r="G450" s="12"/>
      <c r="H450" s="12"/>
    </row>
    <row r="451" spans="3:8" x14ac:dyDescent="0.25">
      <c r="C451" s="12"/>
      <c r="D451" s="12"/>
      <c r="E451" s="12"/>
      <c r="F451" s="12"/>
      <c r="G451" s="12"/>
      <c r="H451" s="12"/>
    </row>
    <row r="452" spans="3:8" x14ac:dyDescent="0.25">
      <c r="C452" s="12"/>
      <c r="D452" s="12"/>
      <c r="E452" s="12"/>
      <c r="F452" s="12"/>
      <c r="G452" s="12"/>
      <c r="H452" s="12"/>
    </row>
    <row r="453" spans="3:8" x14ac:dyDescent="0.25">
      <c r="C453" s="12"/>
      <c r="D453" s="12"/>
      <c r="E453" s="12"/>
      <c r="F453" s="12"/>
      <c r="G453" s="12"/>
      <c r="H453" s="12"/>
    </row>
    <row r="454" spans="3:8" x14ac:dyDescent="0.25">
      <c r="C454" s="12"/>
      <c r="D454" s="12"/>
      <c r="E454" s="12"/>
      <c r="F454" s="12"/>
      <c r="G454" s="12"/>
      <c r="H454" s="12"/>
    </row>
    <row r="455" spans="3:8" x14ac:dyDescent="0.25">
      <c r="C455" s="12"/>
      <c r="D455" s="12"/>
      <c r="E455" s="12"/>
      <c r="F455" s="12"/>
      <c r="G455" s="12"/>
      <c r="H455" s="12"/>
    </row>
    <row r="456" spans="3:8" x14ac:dyDescent="0.25">
      <c r="C456" s="12"/>
      <c r="D456" s="12"/>
      <c r="E456" s="12"/>
      <c r="F456" s="12"/>
      <c r="G456" s="12"/>
      <c r="H456" s="12"/>
    </row>
    <row r="457" spans="3:8" x14ac:dyDescent="0.25">
      <c r="C457" s="12"/>
      <c r="D457" s="12"/>
      <c r="E457" s="12"/>
      <c r="F457" s="12"/>
      <c r="G457" s="12"/>
      <c r="H457" s="12"/>
    </row>
    <row r="458" spans="3:8" x14ac:dyDescent="0.25">
      <c r="C458" s="12"/>
      <c r="D458" s="12"/>
      <c r="E458" s="12"/>
      <c r="F458" s="12"/>
      <c r="G458" s="12"/>
      <c r="H458" s="12"/>
    </row>
    <row r="459" spans="3:8" x14ac:dyDescent="0.25">
      <c r="C459" s="12"/>
      <c r="D459" s="12"/>
      <c r="E459" s="12"/>
      <c r="F459" s="12"/>
      <c r="G459" s="12"/>
      <c r="H459" s="12"/>
    </row>
    <row r="460" spans="3:8" x14ac:dyDescent="0.25">
      <c r="C460" s="12"/>
      <c r="D460" s="12"/>
      <c r="E460" s="12"/>
      <c r="F460" s="12"/>
      <c r="G460" s="12"/>
      <c r="H460" s="12"/>
    </row>
    <row r="461" spans="3:8" x14ac:dyDescent="0.25">
      <c r="C461" s="12"/>
      <c r="D461" s="12"/>
      <c r="E461" s="12"/>
      <c r="F461" s="12"/>
      <c r="G461" s="12"/>
      <c r="H461" s="12"/>
    </row>
    <row r="462" spans="3:8" x14ac:dyDescent="0.25">
      <c r="C462" s="12"/>
      <c r="D462" s="12"/>
      <c r="E462" s="12"/>
      <c r="F462" s="12"/>
      <c r="G462" s="12"/>
      <c r="H462" s="12"/>
    </row>
    <row r="463" spans="3:8" x14ac:dyDescent="0.25">
      <c r="C463" s="12"/>
      <c r="D463" s="12"/>
      <c r="E463" s="12"/>
      <c r="F463" s="12"/>
      <c r="G463" s="12"/>
      <c r="H463" s="12"/>
    </row>
    <row r="464" spans="3:8" x14ac:dyDescent="0.25">
      <c r="C464" s="12"/>
      <c r="D464" s="12"/>
      <c r="E464" s="12"/>
      <c r="F464" s="12"/>
      <c r="G464" s="12"/>
      <c r="H464" s="12"/>
    </row>
    <row r="465" spans="3:8" x14ac:dyDescent="0.25">
      <c r="C465" s="12"/>
      <c r="D465" s="12"/>
      <c r="E465" s="12"/>
      <c r="F465" s="12"/>
      <c r="G465" s="12"/>
      <c r="H465" s="12"/>
    </row>
    <row r="466" spans="3:8" x14ac:dyDescent="0.25">
      <c r="C466" s="12"/>
      <c r="D466" s="12"/>
      <c r="E466" s="12"/>
      <c r="F466" s="12"/>
      <c r="G466" s="12"/>
      <c r="H466" s="12"/>
    </row>
    <row r="467" spans="3:8" x14ac:dyDescent="0.25">
      <c r="C467" s="12"/>
      <c r="D467" s="12"/>
      <c r="E467" s="12"/>
      <c r="F467" s="12"/>
      <c r="G467" s="12"/>
      <c r="H467" s="12"/>
    </row>
    <row r="468" spans="3:8" x14ac:dyDescent="0.25">
      <c r="C468" s="12"/>
      <c r="D468" s="12"/>
      <c r="E468" s="12"/>
      <c r="F468" s="12"/>
      <c r="G468" s="12"/>
      <c r="H468" s="12"/>
    </row>
    <row r="469" spans="3:8" x14ac:dyDescent="0.25">
      <c r="C469" s="12"/>
      <c r="D469" s="12"/>
      <c r="E469" s="12"/>
      <c r="F469" s="12"/>
      <c r="G469" s="12"/>
      <c r="H469" s="12"/>
    </row>
    <row r="470" spans="3:8" x14ac:dyDescent="0.25">
      <c r="C470" s="12"/>
      <c r="D470" s="12"/>
      <c r="E470" s="12"/>
      <c r="F470" s="12"/>
      <c r="G470" s="12"/>
      <c r="H470" s="12"/>
    </row>
    <row r="471" spans="3:8" x14ac:dyDescent="0.25">
      <c r="C471" s="12"/>
      <c r="D471" s="12"/>
      <c r="E471" s="12"/>
      <c r="F471" s="12"/>
      <c r="G471" s="12"/>
      <c r="H471" s="12"/>
    </row>
    <row r="472" spans="3:8" x14ac:dyDescent="0.25">
      <c r="C472" s="12"/>
      <c r="D472" s="12"/>
      <c r="E472" s="12"/>
      <c r="F472" s="12"/>
      <c r="G472" s="12"/>
      <c r="H472" s="12"/>
    </row>
    <row r="473" spans="3:8" x14ac:dyDescent="0.25">
      <c r="C473" s="12"/>
      <c r="D473" s="12"/>
      <c r="E473" s="12"/>
      <c r="F473" s="12"/>
      <c r="G473" s="12"/>
      <c r="H473" s="12"/>
    </row>
    <row r="474" spans="3:8" x14ac:dyDescent="0.25">
      <c r="C474" s="12"/>
      <c r="D474" s="12"/>
      <c r="E474" s="12"/>
      <c r="F474" s="12"/>
      <c r="G474" s="12"/>
      <c r="H474" s="12"/>
    </row>
    <row r="475" spans="3:8" x14ac:dyDescent="0.25">
      <c r="C475" s="12"/>
      <c r="D475" s="12"/>
      <c r="E475" s="12"/>
      <c r="F475" s="12"/>
      <c r="G475" s="12"/>
      <c r="H475" s="12"/>
    </row>
    <row r="476" spans="3:8" x14ac:dyDescent="0.25">
      <c r="C476" s="12"/>
      <c r="D476" s="12"/>
      <c r="E476" s="12"/>
      <c r="F476" s="12"/>
      <c r="G476" s="12"/>
      <c r="H476" s="12"/>
    </row>
    <row r="477" spans="3:8" x14ac:dyDescent="0.25">
      <c r="C477" s="12"/>
      <c r="D477" s="12"/>
      <c r="E477" s="12"/>
      <c r="F477" s="12"/>
      <c r="G477" s="12"/>
      <c r="H477" s="12"/>
    </row>
    <row r="478" spans="3:8" x14ac:dyDescent="0.25">
      <c r="C478" s="12"/>
      <c r="D478" s="12"/>
      <c r="E478" s="12"/>
      <c r="F478" s="12"/>
      <c r="G478" s="12"/>
      <c r="H478" s="12"/>
    </row>
    <row r="479" spans="3:8" x14ac:dyDescent="0.25">
      <c r="C479" s="12"/>
      <c r="D479" s="12"/>
      <c r="E479" s="12"/>
      <c r="F479" s="12"/>
      <c r="G479" s="12"/>
      <c r="H479" s="12"/>
    </row>
    <row r="480" spans="3:8" x14ac:dyDescent="0.25">
      <c r="C480" s="12"/>
      <c r="D480" s="12"/>
      <c r="E480" s="12"/>
      <c r="F480" s="12"/>
      <c r="G480" s="12"/>
      <c r="H480" s="12"/>
    </row>
    <row r="481" spans="3:8" x14ac:dyDescent="0.25">
      <c r="C481" s="12"/>
      <c r="D481" s="12"/>
      <c r="E481" s="12"/>
      <c r="F481" s="12"/>
      <c r="G481" s="12"/>
      <c r="H481" s="12"/>
    </row>
    <row r="482" spans="3:8" x14ac:dyDescent="0.25">
      <c r="C482" s="12"/>
      <c r="D482" s="12"/>
      <c r="E482" s="12"/>
      <c r="F482" s="12"/>
      <c r="G482" s="12"/>
      <c r="H482" s="12"/>
    </row>
    <row r="483" spans="3:8" x14ac:dyDescent="0.25">
      <c r="C483" s="12"/>
      <c r="D483" s="12"/>
      <c r="E483" s="12"/>
      <c r="F483" s="12"/>
      <c r="G483" s="12"/>
      <c r="H483" s="12"/>
    </row>
    <row r="484" spans="3:8" x14ac:dyDescent="0.25">
      <c r="C484" s="12"/>
      <c r="D484" s="12"/>
      <c r="E484" s="12"/>
      <c r="F484" s="12"/>
      <c r="G484" s="12"/>
      <c r="H484" s="12"/>
    </row>
  </sheetData>
  <mergeCells count="13">
    <mergeCell ref="A56:C56"/>
    <mergeCell ref="A2:H3"/>
    <mergeCell ref="H7:H8"/>
    <mergeCell ref="A5:A8"/>
    <mergeCell ref="B5:B8"/>
    <mergeCell ref="C5:H5"/>
    <mergeCell ref="C6:H6"/>
    <mergeCell ref="C7:C8"/>
    <mergeCell ref="D7:D8"/>
    <mergeCell ref="E7:E8"/>
    <mergeCell ref="F7:F8"/>
    <mergeCell ref="G7:G8"/>
    <mergeCell ref="A4:H4"/>
  </mergeCells>
  <pageMargins left="0.74803149606299213" right="0.74803149606299213" top="0.98425196850393704" bottom="0.98425196850393704" header="0.31496062992125984" footer="0.31496062992125984"/>
  <pageSetup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342-36</vt:lpstr>
      <vt:lpstr>'342-36'!Área_de_impresión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adeariza</dc:creator>
  <cp:lastModifiedBy>adeariza</cp:lastModifiedBy>
  <cp:lastPrinted>2015-08-27T15:25:46Z</cp:lastPrinted>
  <dcterms:created xsi:type="dcterms:W3CDTF">2015-07-21T20:25:35Z</dcterms:created>
  <dcterms:modified xsi:type="dcterms:W3CDTF">2015-09-29T23:05:47Z</dcterms:modified>
</cp:coreProperties>
</file>