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16\Boletín Volumen II Año 2016\"/>
    </mc:Choice>
  </mc:AlternateContent>
  <bookViews>
    <workbookView xWindow="480" yWindow="255" windowWidth="15480" windowHeight="8610" tabRatio="622"/>
  </bookViews>
  <sheets>
    <sheet name="221-13" sheetId="23" r:id="rId1"/>
  </sheets>
  <calcPr calcId="152511"/>
</workbook>
</file>

<file path=xl/calcChain.xml><?xml version="1.0" encoding="utf-8"?>
<calcChain xmlns="http://schemas.openxmlformats.org/spreadsheetml/2006/main">
  <c r="B44" i="23" l="1"/>
  <c r="B43" i="23"/>
  <c r="B42" i="23"/>
  <c r="B41" i="23"/>
  <c r="B40" i="23"/>
  <c r="B39" i="23"/>
  <c r="B38" i="23"/>
  <c r="B37" i="23"/>
  <c r="B36" i="23"/>
  <c r="B35" i="23"/>
  <c r="B34" i="23"/>
  <c r="L33" i="23"/>
  <c r="K33" i="23"/>
  <c r="J33" i="23"/>
  <c r="I33" i="23"/>
  <c r="H33" i="23"/>
  <c r="G33" i="23"/>
  <c r="F33" i="23"/>
  <c r="E33" i="23"/>
  <c r="D33" i="23"/>
  <c r="C33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L21" i="23"/>
  <c r="K21" i="23"/>
  <c r="J21" i="23"/>
  <c r="I21" i="23"/>
  <c r="H21" i="23"/>
  <c r="G21" i="23"/>
  <c r="F21" i="23"/>
  <c r="E21" i="23"/>
  <c r="D21" i="23"/>
  <c r="C21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L9" i="23"/>
  <c r="K9" i="23"/>
  <c r="J9" i="23"/>
  <c r="I9" i="23"/>
  <c r="H9" i="23"/>
  <c r="G9" i="23"/>
  <c r="F9" i="23"/>
  <c r="E9" i="23"/>
  <c r="D9" i="23"/>
  <c r="C9" i="23"/>
  <c r="B9" i="23"/>
</calcChain>
</file>

<file path=xl/sharedStrings.xml><?xml version="1.0" encoding="utf-8"?>
<sst xmlns="http://schemas.openxmlformats.org/spreadsheetml/2006/main" count="159" uniqueCount="35">
  <si>
    <t>Nacimientos vivos</t>
  </si>
  <si>
    <t>Total</t>
  </si>
  <si>
    <t xml:space="preserve">      Organización Internacional del Trabajo (OIT).</t>
  </si>
  <si>
    <t>35 a 39</t>
  </si>
  <si>
    <t>40 a 44</t>
  </si>
  <si>
    <t>45 a 49</t>
  </si>
  <si>
    <t>50 y más</t>
  </si>
  <si>
    <t>Menos de 15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</si>
  <si>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</si>
  <si>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</si>
  <si>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 xml:space="preserve">Edad de la madre </t>
  </si>
  <si>
    <t>-</t>
  </si>
  <si>
    <t>No            especi-        ficada</t>
  </si>
  <si>
    <t>Directores y gerentes</t>
  </si>
  <si>
    <t>Profesionales, científicos</t>
  </si>
  <si>
    <t>Técnicos, profesionales de nivel medio</t>
  </si>
  <si>
    <t>Empleados de oficina</t>
  </si>
  <si>
    <t>Trabajadores de los servicios,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</si>
  <si>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</si>
  <si>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</si>
  <si>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</si>
  <si>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</si>
  <si>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</si>
  <si>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</si>
  <si>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15 a            19</t>
  </si>
  <si>
    <t>20 a               24</t>
  </si>
  <si>
    <t>25 a              29</t>
  </si>
  <si>
    <t>30 a               34</t>
  </si>
  <si>
    <t>TOTAL</t>
  </si>
  <si>
    <t xml:space="preserve"> Ciudad de Panamá</t>
  </si>
  <si>
    <t xml:space="preserve"> Ciudad de Colón</t>
  </si>
  <si>
    <t>Condición de actividad económica del padre(1)  y ciudad de residencia                       de la madre</t>
  </si>
  <si>
    <t>Y CIUDAD DE RESIDENCIA DE LA MADRE: AÑO 2016</t>
  </si>
  <si>
    <t>Cuadro 221-13.  NACIMIENTOS VIVOS EN LA REPÚBLICA Y CIUDADES DE PANAMÁ Y COLÓN, POR EDAD</t>
  </si>
  <si>
    <t xml:space="preserve">DE LA MADRE, SEGÚN CONDICIÓN DE ACTIVIDAD ECONÓMICA DEL PADRE,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</si>
</sst>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/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0" fontId="1" fillId="0" borderId="4" xfId="2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Fill="1"/>
    <xf numFmtId="3" fontId="5" fillId="0" borderId="5" xfId="4" applyNumberFormat="1" applyFont="1" applyBorder="1" applyAlignment="1"/>
    <xf numFmtId="164" fontId="5" fillId="0" borderId="7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1" fillId="0" borderId="12" xfId="4" applyNumberFormat="1" applyFont="1" applyBorder="1" applyAlignment="1"/>
    <xf numFmtId="49" fontId="5" fillId="0" borderId="6" xfId="1" applyNumberFormat="1" applyFont="1" applyFill="1" applyBorder="1" applyAlignment="1">
      <alignment horizontal="center" wrapText="1"/>
    </xf>
    <xf numFmtId="49" fontId="5" fillId="0" borderId="9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3" fontId="2" fillId="0" borderId="5" xfId="3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</cellXfs>
  <cellStyles count="5">
    <cellStyle name="Normal" xfId="0" builtinId="0"/>
    <cellStyle name="Normal_221-12" xfId="4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A4" zoomScaleNormal="100" workbookViewId="0">
      <selection activeCell="E14" sqref="E14"/>
    </sheetView>
  </sheetViews>
  <sheetFormatPr baseColWidth="10" defaultRowHeight="12.75" x14ac:dyDescent="0.2"/>
  <cols>
    <col min="1" max="1" width="42.42578125" customWidth="1"/>
    <col min="2" max="2" width="8.7109375" customWidth="1"/>
    <col min="3" max="3" width="8.28515625" customWidth="1"/>
    <col min="4" max="7" width="8.5703125" customWidth="1"/>
    <col min="8" max="9" width="7.42578125" customWidth="1"/>
    <col min="10" max="10" width="6.28515625" customWidth="1"/>
    <col min="11" max="11" width="6.5703125" customWidth="1"/>
    <col min="12" max="12" width="8.7109375" customWidth="1"/>
  </cols>
  <sheetData>
    <row r="1" spans="1:13" ht="16.5" x14ac:dyDescent="0.25">
      <c r="A1" s="27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6.5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6.5" x14ac:dyDescent="0.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21" customHeight="1" x14ac:dyDescent="0.2">
      <c r="A5" s="29" t="s">
        <v>31</v>
      </c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21" customHeight="1" x14ac:dyDescent="0.2">
      <c r="A6" s="30"/>
      <c r="B6" s="34" t="s">
        <v>1</v>
      </c>
      <c r="C6" s="32" t="s">
        <v>10</v>
      </c>
      <c r="D6" s="33"/>
      <c r="E6" s="33"/>
      <c r="F6" s="33"/>
      <c r="G6" s="33"/>
      <c r="H6" s="33"/>
      <c r="I6" s="33"/>
      <c r="J6" s="33"/>
      <c r="K6" s="33"/>
      <c r="L6" s="33"/>
    </row>
    <row r="7" spans="1:13" ht="47.25" x14ac:dyDescent="0.2">
      <c r="A7" s="31"/>
      <c r="B7" s="35"/>
      <c r="C7" s="7" t="s">
        <v>7</v>
      </c>
      <c r="D7" s="7" t="s">
        <v>24</v>
      </c>
      <c r="E7" s="7" t="s">
        <v>25</v>
      </c>
      <c r="F7" s="7" t="s">
        <v>26</v>
      </c>
      <c r="G7" s="7" t="s">
        <v>27</v>
      </c>
      <c r="H7" s="7" t="s">
        <v>3</v>
      </c>
      <c r="I7" s="7" t="s">
        <v>4</v>
      </c>
      <c r="J7" s="7" t="s">
        <v>5</v>
      </c>
      <c r="K7" s="7" t="s">
        <v>6</v>
      </c>
      <c r="L7" s="8" t="s">
        <v>12</v>
      </c>
    </row>
    <row r="8" spans="1:13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</row>
    <row r="9" spans="1:13" s="16" customFormat="1" ht="18.75" customHeight="1" x14ac:dyDescent="0.25">
      <c r="A9" s="36" t="s">
        <v>28</v>
      </c>
      <c r="B9" s="37">
        <f t="shared" ref="B9:D9" si="0">SUM(B10:B20)</f>
        <v>75184</v>
      </c>
      <c r="C9" s="37">
        <f t="shared" si="0"/>
        <v>506</v>
      </c>
      <c r="D9" s="37">
        <f t="shared" si="0"/>
        <v>13519</v>
      </c>
      <c r="E9" s="37">
        <f>SUM(E10:E20)</f>
        <v>21113</v>
      </c>
      <c r="F9" s="37">
        <f t="shared" ref="F9:L9" si="1">SUM(F10:F20)</f>
        <v>17942</v>
      </c>
      <c r="G9" s="37">
        <f t="shared" si="1"/>
        <v>13263</v>
      </c>
      <c r="H9" s="37">
        <f t="shared" si="1"/>
        <v>6968</v>
      </c>
      <c r="I9" s="37">
        <f t="shared" si="1"/>
        <v>1752</v>
      </c>
      <c r="J9" s="37">
        <f t="shared" si="1"/>
        <v>94</v>
      </c>
      <c r="K9" s="37">
        <f t="shared" si="1"/>
        <v>11</v>
      </c>
      <c r="L9" s="38">
        <f t="shared" si="1"/>
        <v>16</v>
      </c>
      <c r="M9" s="17"/>
    </row>
    <row r="10" spans="1:13" ht="18.95" customHeight="1" x14ac:dyDescent="0.2">
      <c r="A10" s="19" t="s">
        <v>13</v>
      </c>
      <c r="B10" s="20">
        <f t="shared" ref="B10:B44" si="2">SUM(C10:L10)</f>
        <v>1732</v>
      </c>
      <c r="C10" s="12" t="s">
        <v>11</v>
      </c>
      <c r="D10" s="12">
        <v>58</v>
      </c>
      <c r="E10" s="12">
        <v>244</v>
      </c>
      <c r="F10" s="12">
        <v>478</v>
      </c>
      <c r="G10" s="12">
        <v>565</v>
      </c>
      <c r="H10" s="12">
        <v>324</v>
      </c>
      <c r="I10" s="12">
        <v>60</v>
      </c>
      <c r="J10" s="12">
        <v>2</v>
      </c>
      <c r="K10" s="12">
        <v>1</v>
      </c>
      <c r="L10" s="13" t="s">
        <v>11</v>
      </c>
    </row>
    <row r="11" spans="1:13" ht="18.95" customHeight="1" x14ac:dyDescent="0.2">
      <c r="A11" s="19" t="s">
        <v>14</v>
      </c>
      <c r="B11" s="20">
        <f t="shared" si="2"/>
        <v>4024</v>
      </c>
      <c r="C11" s="12" t="s">
        <v>11</v>
      </c>
      <c r="D11" s="12">
        <v>101</v>
      </c>
      <c r="E11" s="12">
        <v>480</v>
      </c>
      <c r="F11" s="12">
        <v>1111</v>
      </c>
      <c r="G11" s="12">
        <v>1333</v>
      </c>
      <c r="H11" s="12">
        <v>821</v>
      </c>
      <c r="I11" s="12">
        <v>169</v>
      </c>
      <c r="J11" s="12">
        <v>7</v>
      </c>
      <c r="K11" s="12">
        <v>2</v>
      </c>
      <c r="L11" s="13" t="s">
        <v>11</v>
      </c>
    </row>
    <row r="12" spans="1:13" ht="18.95" customHeight="1" x14ac:dyDescent="0.2">
      <c r="A12" s="19" t="s">
        <v>15</v>
      </c>
      <c r="B12" s="20">
        <f t="shared" si="2"/>
        <v>3060</v>
      </c>
      <c r="C12" s="12">
        <v>1</v>
      </c>
      <c r="D12" s="12">
        <v>210</v>
      </c>
      <c r="E12" s="12">
        <v>780</v>
      </c>
      <c r="F12" s="12">
        <v>922</v>
      </c>
      <c r="G12" s="12">
        <v>727</v>
      </c>
      <c r="H12" s="12">
        <v>348</v>
      </c>
      <c r="I12" s="12">
        <v>67</v>
      </c>
      <c r="J12" s="12">
        <v>5</v>
      </c>
      <c r="K12" s="12" t="s">
        <v>11</v>
      </c>
      <c r="L12" s="13" t="s">
        <v>11</v>
      </c>
    </row>
    <row r="13" spans="1:13" ht="18.95" customHeight="1" x14ac:dyDescent="0.2">
      <c r="A13" s="19" t="s">
        <v>16</v>
      </c>
      <c r="B13" s="20">
        <f t="shared" si="2"/>
        <v>1189</v>
      </c>
      <c r="C13" s="12" t="s">
        <v>11</v>
      </c>
      <c r="D13" s="12">
        <v>106</v>
      </c>
      <c r="E13" s="12">
        <v>302</v>
      </c>
      <c r="F13" s="12">
        <v>324</v>
      </c>
      <c r="G13" s="12">
        <v>292</v>
      </c>
      <c r="H13" s="12">
        <v>135</v>
      </c>
      <c r="I13" s="12">
        <v>28</v>
      </c>
      <c r="J13" s="12">
        <v>2</v>
      </c>
      <c r="K13" s="12" t="s">
        <v>11</v>
      </c>
      <c r="L13" s="13" t="s">
        <v>11</v>
      </c>
    </row>
    <row r="14" spans="1:13" ht="18.95" customHeight="1" x14ac:dyDescent="0.2">
      <c r="A14" s="19" t="s">
        <v>17</v>
      </c>
      <c r="B14" s="20">
        <f t="shared" si="2"/>
        <v>7934</v>
      </c>
      <c r="C14" s="12">
        <v>10</v>
      </c>
      <c r="D14" s="12">
        <v>837</v>
      </c>
      <c r="E14" s="12">
        <v>2309</v>
      </c>
      <c r="F14" s="12">
        <v>2317</v>
      </c>
      <c r="G14" s="12">
        <v>1595</v>
      </c>
      <c r="H14" s="12">
        <v>707</v>
      </c>
      <c r="I14" s="12">
        <v>151</v>
      </c>
      <c r="J14" s="12">
        <v>7</v>
      </c>
      <c r="K14" s="12" t="s">
        <v>11</v>
      </c>
      <c r="L14" s="13">
        <v>1</v>
      </c>
    </row>
    <row r="15" spans="1:13" ht="18.95" customHeight="1" x14ac:dyDescent="0.2">
      <c r="A15" s="19" t="s">
        <v>18</v>
      </c>
      <c r="B15" s="20">
        <f t="shared" si="2"/>
        <v>7534</v>
      </c>
      <c r="C15" s="12">
        <v>59</v>
      </c>
      <c r="D15" s="12">
        <v>1507</v>
      </c>
      <c r="E15" s="12">
        <v>1975</v>
      </c>
      <c r="F15" s="12">
        <v>1525</v>
      </c>
      <c r="G15" s="12">
        <v>1270</v>
      </c>
      <c r="H15" s="12">
        <v>860</v>
      </c>
      <c r="I15" s="12">
        <v>303</v>
      </c>
      <c r="J15" s="12">
        <v>23</v>
      </c>
      <c r="K15" s="12">
        <v>4</v>
      </c>
      <c r="L15" s="13">
        <v>8</v>
      </c>
    </row>
    <row r="16" spans="1:13" ht="18.95" customHeight="1" x14ac:dyDescent="0.2">
      <c r="A16" s="19" t="s">
        <v>19</v>
      </c>
      <c r="B16" s="20">
        <f t="shared" si="2"/>
        <v>6395</v>
      </c>
      <c r="C16" s="12">
        <v>20</v>
      </c>
      <c r="D16" s="12">
        <v>969</v>
      </c>
      <c r="E16" s="12">
        <v>1869</v>
      </c>
      <c r="F16" s="12">
        <v>1655</v>
      </c>
      <c r="G16" s="12">
        <v>1148</v>
      </c>
      <c r="H16" s="12">
        <v>583</v>
      </c>
      <c r="I16" s="12">
        <v>146</v>
      </c>
      <c r="J16" s="12">
        <v>5</v>
      </c>
      <c r="K16" s="12" t="s">
        <v>11</v>
      </c>
      <c r="L16" s="13" t="s">
        <v>11</v>
      </c>
    </row>
    <row r="17" spans="1:12" ht="18.95" customHeight="1" x14ac:dyDescent="0.2">
      <c r="A17" s="19" t="s">
        <v>20</v>
      </c>
      <c r="B17" s="20">
        <f t="shared" si="2"/>
        <v>4389</v>
      </c>
      <c r="C17" s="12">
        <v>4</v>
      </c>
      <c r="D17" s="12">
        <v>463</v>
      </c>
      <c r="E17" s="12">
        <v>1291</v>
      </c>
      <c r="F17" s="12">
        <v>1194</v>
      </c>
      <c r="G17" s="12">
        <v>901</v>
      </c>
      <c r="H17" s="12">
        <v>424</v>
      </c>
      <c r="I17" s="12">
        <v>108</v>
      </c>
      <c r="J17" s="12">
        <v>4</v>
      </c>
      <c r="K17" s="12" t="s">
        <v>11</v>
      </c>
      <c r="L17" s="13" t="s">
        <v>11</v>
      </c>
    </row>
    <row r="18" spans="1:12" ht="18.95" customHeight="1" x14ac:dyDescent="0.2">
      <c r="A18" s="19" t="s">
        <v>21</v>
      </c>
      <c r="B18" s="20">
        <f t="shared" si="2"/>
        <v>13441</v>
      </c>
      <c r="C18" s="12">
        <v>65</v>
      </c>
      <c r="D18" s="12">
        <v>2800</v>
      </c>
      <c r="E18" s="12">
        <v>4042</v>
      </c>
      <c r="F18" s="12">
        <v>3071</v>
      </c>
      <c r="G18" s="12">
        <v>2072</v>
      </c>
      <c r="H18" s="12">
        <v>1094</v>
      </c>
      <c r="I18" s="12">
        <v>281</v>
      </c>
      <c r="J18" s="12">
        <v>14</v>
      </c>
      <c r="K18" s="12" t="s">
        <v>11</v>
      </c>
      <c r="L18" s="13">
        <v>2</v>
      </c>
    </row>
    <row r="19" spans="1:12" ht="18.95" customHeight="1" x14ac:dyDescent="0.2">
      <c r="A19" s="19" t="s">
        <v>22</v>
      </c>
      <c r="B19" s="20">
        <f t="shared" si="2"/>
        <v>968</v>
      </c>
      <c r="C19" s="12">
        <v>27</v>
      </c>
      <c r="D19" s="12">
        <v>395</v>
      </c>
      <c r="E19" s="12">
        <v>260</v>
      </c>
      <c r="F19" s="12">
        <v>138</v>
      </c>
      <c r="G19" s="12">
        <v>78</v>
      </c>
      <c r="H19" s="12">
        <v>50</v>
      </c>
      <c r="I19" s="12">
        <v>18</v>
      </c>
      <c r="J19" s="12">
        <v>1</v>
      </c>
      <c r="K19" s="12" t="s">
        <v>11</v>
      </c>
      <c r="L19" s="13">
        <v>1</v>
      </c>
    </row>
    <row r="20" spans="1:12" ht="18.95" customHeight="1" x14ac:dyDescent="0.2">
      <c r="A20" s="19" t="s">
        <v>23</v>
      </c>
      <c r="B20" s="20">
        <f t="shared" si="2"/>
        <v>24518</v>
      </c>
      <c r="C20" s="12">
        <v>320</v>
      </c>
      <c r="D20" s="12">
        <v>6073</v>
      </c>
      <c r="E20" s="12">
        <v>7561</v>
      </c>
      <c r="F20" s="12">
        <v>5207</v>
      </c>
      <c r="G20" s="12">
        <v>3282</v>
      </c>
      <c r="H20" s="12">
        <v>1622</v>
      </c>
      <c r="I20" s="12">
        <v>421</v>
      </c>
      <c r="J20" s="12">
        <v>24</v>
      </c>
      <c r="K20" s="12">
        <v>4</v>
      </c>
      <c r="L20" s="13">
        <v>4</v>
      </c>
    </row>
    <row r="21" spans="1:12" s="16" customFormat="1" ht="18.95" customHeight="1" x14ac:dyDescent="0.2">
      <c r="A21" s="22" t="s">
        <v>29</v>
      </c>
      <c r="B21" s="20">
        <f t="shared" si="2"/>
        <v>7786</v>
      </c>
      <c r="C21" s="20">
        <f t="shared" ref="C21:L21" si="3">SUM(C22:C32)</f>
        <v>13</v>
      </c>
      <c r="D21" s="20">
        <f t="shared" si="3"/>
        <v>795</v>
      </c>
      <c r="E21" s="20">
        <f t="shared" si="3"/>
        <v>1708</v>
      </c>
      <c r="F21" s="20">
        <f t="shared" si="3"/>
        <v>1935</v>
      </c>
      <c r="G21" s="20">
        <f t="shared" si="3"/>
        <v>1913</v>
      </c>
      <c r="H21" s="20">
        <f t="shared" si="3"/>
        <v>1147</v>
      </c>
      <c r="I21" s="20">
        <f t="shared" si="3"/>
        <v>257</v>
      </c>
      <c r="J21" s="20">
        <f t="shared" si="3"/>
        <v>17</v>
      </c>
      <c r="K21" s="20">
        <f t="shared" si="3"/>
        <v>0</v>
      </c>
      <c r="L21" s="21">
        <f t="shared" si="3"/>
        <v>1</v>
      </c>
    </row>
    <row r="22" spans="1:12" ht="18.95" customHeight="1" x14ac:dyDescent="0.2">
      <c r="A22" s="19" t="s">
        <v>13</v>
      </c>
      <c r="B22" s="20">
        <f t="shared" si="2"/>
        <v>628</v>
      </c>
      <c r="C22" s="12" t="s">
        <v>11</v>
      </c>
      <c r="D22" s="12">
        <v>6</v>
      </c>
      <c r="E22" s="12">
        <v>60</v>
      </c>
      <c r="F22" s="12">
        <v>131</v>
      </c>
      <c r="G22" s="12">
        <v>235</v>
      </c>
      <c r="H22" s="12">
        <v>174</v>
      </c>
      <c r="I22" s="12">
        <v>21</v>
      </c>
      <c r="J22" s="12">
        <v>1</v>
      </c>
      <c r="K22" s="12" t="s">
        <v>11</v>
      </c>
      <c r="L22" s="13" t="s">
        <v>11</v>
      </c>
    </row>
    <row r="23" spans="1:12" ht="18.95" customHeight="1" x14ac:dyDescent="0.2">
      <c r="A23" s="19" t="s">
        <v>14</v>
      </c>
      <c r="B23" s="20">
        <f t="shared" si="2"/>
        <v>1195</v>
      </c>
      <c r="C23" s="12" t="s">
        <v>11</v>
      </c>
      <c r="D23" s="12">
        <v>9</v>
      </c>
      <c r="E23" s="12">
        <v>79</v>
      </c>
      <c r="F23" s="12">
        <v>267</v>
      </c>
      <c r="G23" s="12">
        <v>471</v>
      </c>
      <c r="H23" s="12">
        <v>304</v>
      </c>
      <c r="I23" s="12">
        <v>62</v>
      </c>
      <c r="J23" s="12">
        <v>3</v>
      </c>
      <c r="K23" s="12" t="s">
        <v>11</v>
      </c>
      <c r="L23" s="13" t="s">
        <v>11</v>
      </c>
    </row>
    <row r="24" spans="1:12" ht="18.95" customHeight="1" x14ac:dyDescent="0.2">
      <c r="A24" s="19" t="s">
        <v>15</v>
      </c>
      <c r="B24" s="20">
        <f t="shared" si="2"/>
        <v>630</v>
      </c>
      <c r="C24" s="12" t="s">
        <v>11</v>
      </c>
      <c r="D24" s="12">
        <v>20</v>
      </c>
      <c r="E24" s="12">
        <v>137</v>
      </c>
      <c r="F24" s="12">
        <v>171</v>
      </c>
      <c r="G24" s="12">
        <v>182</v>
      </c>
      <c r="H24" s="12">
        <v>98</v>
      </c>
      <c r="I24" s="12">
        <v>21</v>
      </c>
      <c r="J24" s="12">
        <v>1</v>
      </c>
      <c r="K24" s="12" t="s">
        <v>11</v>
      </c>
      <c r="L24" s="13" t="s">
        <v>11</v>
      </c>
    </row>
    <row r="25" spans="1:12" ht="18.95" customHeight="1" x14ac:dyDescent="0.2">
      <c r="A25" s="19" t="s">
        <v>16</v>
      </c>
      <c r="B25" s="20">
        <f t="shared" si="2"/>
        <v>202</v>
      </c>
      <c r="C25" s="12" t="s">
        <v>11</v>
      </c>
      <c r="D25" s="12">
        <v>14</v>
      </c>
      <c r="E25" s="12">
        <v>44</v>
      </c>
      <c r="F25" s="12">
        <v>59</v>
      </c>
      <c r="G25" s="12">
        <v>54</v>
      </c>
      <c r="H25" s="12">
        <v>24</v>
      </c>
      <c r="I25" s="12">
        <v>7</v>
      </c>
      <c r="J25" s="12"/>
      <c r="K25" s="12" t="s">
        <v>11</v>
      </c>
      <c r="L25" s="13" t="s">
        <v>11</v>
      </c>
    </row>
    <row r="26" spans="1:12" ht="18.95" customHeight="1" x14ac:dyDescent="0.2">
      <c r="A26" s="19" t="s">
        <v>17</v>
      </c>
      <c r="B26" s="20">
        <f t="shared" si="2"/>
        <v>1102</v>
      </c>
      <c r="C26" s="12" t="s">
        <v>11</v>
      </c>
      <c r="D26" s="12">
        <v>65</v>
      </c>
      <c r="E26" s="12">
        <v>263</v>
      </c>
      <c r="F26" s="12">
        <v>342</v>
      </c>
      <c r="G26" s="12">
        <v>263</v>
      </c>
      <c r="H26" s="12">
        <v>133</v>
      </c>
      <c r="I26" s="12">
        <v>32</v>
      </c>
      <c r="J26" s="12">
        <v>4</v>
      </c>
      <c r="K26" s="12" t="s">
        <v>11</v>
      </c>
      <c r="L26" s="13" t="s">
        <v>11</v>
      </c>
    </row>
    <row r="27" spans="1:12" ht="18.95" customHeight="1" x14ac:dyDescent="0.2">
      <c r="A27" s="19" t="s">
        <v>18</v>
      </c>
      <c r="B27" s="20">
        <f t="shared" si="2"/>
        <v>22</v>
      </c>
      <c r="C27" s="12" t="s">
        <v>11</v>
      </c>
      <c r="D27" s="12">
        <v>3</v>
      </c>
      <c r="E27" s="12">
        <v>10</v>
      </c>
      <c r="F27" s="12">
        <v>4</v>
      </c>
      <c r="G27" s="12">
        <v>4</v>
      </c>
      <c r="H27" s="12">
        <v>1</v>
      </c>
      <c r="I27" s="12" t="s">
        <v>11</v>
      </c>
      <c r="J27" s="12" t="s">
        <v>11</v>
      </c>
      <c r="K27" s="12" t="s">
        <v>11</v>
      </c>
      <c r="L27" s="13" t="s">
        <v>11</v>
      </c>
    </row>
    <row r="28" spans="1:12" ht="18.95" customHeight="1" x14ac:dyDescent="0.2">
      <c r="A28" s="19" t="s">
        <v>19</v>
      </c>
      <c r="B28" s="20">
        <f t="shared" si="2"/>
        <v>423</v>
      </c>
      <c r="C28" s="12">
        <v>1</v>
      </c>
      <c r="D28" s="12">
        <v>35</v>
      </c>
      <c r="E28" s="12">
        <v>103</v>
      </c>
      <c r="F28" s="12">
        <v>127</v>
      </c>
      <c r="G28" s="12">
        <v>91</v>
      </c>
      <c r="H28" s="12">
        <v>52</v>
      </c>
      <c r="I28" s="12">
        <v>12</v>
      </c>
      <c r="J28" s="12">
        <v>2</v>
      </c>
      <c r="K28" s="12" t="s">
        <v>11</v>
      </c>
      <c r="L28" s="13" t="s">
        <v>11</v>
      </c>
    </row>
    <row r="29" spans="1:12" ht="18.95" customHeight="1" x14ac:dyDescent="0.2">
      <c r="A29" s="19" t="s">
        <v>20</v>
      </c>
      <c r="B29" s="20">
        <f t="shared" si="2"/>
        <v>367</v>
      </c>
      <c r="C29" s="12" t="s">
        <v>11</v>
      </c>
      <c r="D29" s="12">
        <v>28</v>
      </c>
      <c r="E29" s="12">
        <v>105</v>
      </c>
      <c r="F29" s="12">
        <v>91</v>
      </c>
      <c r="G29" s="12">
        <v>79</v>
      </c>
      <c r="H29" s="12">
        <v>46</v>
      </c>
      <c r="I29" s="12">
        <v>17</v>
      </c>
      <c r="J29" s="12">
        <v>1</v>
      </c>
      <c r="K29" s="12" t="s">
        <v>11</v>
      </c>
      <c r="L29" s="13" t="s">
        <v>11</v>
      </c>
    </row>
    <row r="30" spans="1:12" ht="18.95" customHeight="1" x14ac:dyDescent="0.2">
      <c r="A30" s="19" t="s">
        <v>21</v>
      </c>
      <c r="B30" s="20">
        <f t="shared" si="2"/>
        <v>1304</v>
      </c>
      <c r="C30" s="12">
        <v>1</v>
      </c>
      <c r="D30" s="12">
        <v>198</v>
      </c>
      <c r="E30" s="12">
        <v>390</v>
      </c>
      <c r="F30" s="12">
        <v>298</v>
      </c>
      <c r="G30" s="12">
        <v>222</v>
      </c>
      <c r="H30" s="12">
        <v>149</v>
      </c>
      <c r="I30" s="12">
        <v>43</v>
      </c>
      <c r="J30" s="12">
        <v>2</v>
      </c>
      <c r="K30" s="12" t="s">
        <v>11</v>
      </c>
      <c r="L30" s="13">
        <v>1</v>
      </c>
    </row>
    <row r="31" spans="1:12" ht="18.95" customHeight="1" x14ac:dyDescent="0.2">
      <c r="A31" s="19" t="s">
        <v>22</v>
      </c>
      <c r="B31" s="20">
        <f t="shared" si="2"/>
        <v>83</v>
      </c>
      <c r="C31" s="12">
        <v>1</v>
      </c>
      <c r="D31" s="12">
        <v>23</v>
      </c>
      <c r="E31" s="12">
        <v>21</v>
      </c>
      <c r="F31" s="12">
        <v>20</v>
      </c>
      <c r="G31" s="12">
        <v>12</v>
      </c>
      <c r="H31" s="12">
        <v>6</v>
      </c>
      <c r="I31" s="12" t="s">
        <v>11</v>
      </c>
      <c r="J31" s="12" t="s">
        <v>11</v>
      </c>
      <c r="K31" s="12" t="s">
        <v>11</v>
      </c>
      <c r="L31" s="13" t="s">
        <v>11</v>
      </c>
    </row>
    <row r="32" spans="1:12" ht="18.95" customHeight="1" x14ac:dyDescent="0.2">
      <c r="A32" s="19" t="s">
        <v>23</v>
      </c>
      <c r="B32" s="20">
        <f t="shared" si="2"/>
        <v>1830</v>
      </c>
      <c r="C32" s="14">
        <v>10</v>
      </c>
      <c r="D32" s="14">
        <v>394</v>
      </c>
      <c r="E32" s="14">
        <v>496</v>
      </c>
      <c r="F32" s="14">
        <v>425</v>
      </c>
      <c r="G32" s="14">
        <v>300</v>
      </c>
      <c r="H32" s="14">
        <v>160</v>
      </c>
      <c r="I32" s="14">
        <v>42</v>
      </c>
      <c r="J32" s="14">
        <v>3</v>
      </c>
      <c r="K32" s="14" t="s">
        <v>11</v>
      </c>
      <c r="L32" s="15" t="s">
        <v>11</v>
      </c>
    </row>
    <row r="33" spans="1:26" s="16" customFormat="1" ht="18.95" customHeight="1" x14ac:dyDescent="0.2">
      <c r="A33" s="23" t="s">
        <v>30</v>
      </c>
      <c r="B33" s="20">
        <f t="shared" si="2"/>
        <v>830</v>
      </c>
      <c r="C33" s="20">
        <f>SUM(C34:C44)</f>
        <v>2</v>
      </c>
      <c r="D33" s="20">
        <f>SUM(D34:D44)</f>
        <v>152</v>
      </c>
      <c r="E33" s="20">
        <f>SUM(E34:E44)</f>
        <v>259</v>
      </c>
      <c r="F33" s="20">
        <f>SUM(F34:F44)</f>
        <v>203</v>
      </c>
      <c r="G33" s="20">
        <f>SUM(G34:G44)</f>
        <v>134</v>
      </c>
      <c r="H33" s="20">
        <f t="shared" ref="H33:J33" si="4">SUM(H34:H44)</f>
        <v>64</v>
      </c>
      <c r="I33" s="20">
        <f t="shared" si="4"/>
        <v>15</v>
      </c>
      <c r="J33" s="20">
        <f t="shared" si="4"/>
        <v>1</v>
      </c>
      <c r="K33" s="20">
        <f>SUM(K34:K44)</f>
        <v>0</v>
      </c>
      <c r="L33" s="21">
        <f>SUM(L34:L44)</f>
        <v>0</v>
      </c>
    </row>
    <row r="34" spans="1:26" ht="18.95" customHeight="1" x14ac:dyDescent="0.2">
      <c r="A34" s="19" t="s">
        <v>13</v>
      </c>
      <c r="B34" s="20">
        <f t="shared" si="2"/>
        <v>12</v>
      </c>
      <c r="C34" s="12" t="s">
        <v>11</v>
      </c>
      <c r="D34" s="12">
        <v>1</v>
      </c>
      <c r="E34" s="12">
        <v>1</v>
      </c>
      <c r="F34" s="12">
        <v>5</v>
      </c>
      <c r="G34" s="12">
        <v>4</v>
      </c>
      <c r="H34" s="12">
        <v>1</v>
      </c>
      <c r="I34" s="12" t="s">
        <v>11</v>
      </c>
      <c r="J34" s="12" t="s">
        <v>11</v>
      </c>
      <c r="K34" s="12" t="s">
        <v>11</v>
      </c>
      <c r="L34" s="13" t="s">
        <v>11</v>
      </c>
    </row>
    <row r="35" spans="1:26" ht="18.95" customHeight="1" x14ac:dyDescent="0.2">
      <c r="A35" s="19" t="s">
        <v>14</v>
      </c>
      <c r="B35" s="20">
        <f t="shared" si="2"/>
        <v>20</v>
      </c>
      <c r="C35" s="12" t="s">
        <v>11</v>
      </c>
      <c r="D35" s="12">
        <v>1</v>
      </c>
      <c r="E35" s="12">
        <v>6</v>
      </c>
      <c r="F35" s="12">
        <v>7</v>
      </c>
      <c r="G35" s="12">
        <v>3</v>
      </c>
      <c r="H35" s="12">
        <v>2</v>
      </c>
      <c r="I35" s="12">
        <v>1</v>
      </c>
      <c r="J35" s="12" t="s">
        <v>11</v>
      </c>
      <c r="K35" s="12" t="s">
        <v>11</v>
      </c>
      <c r="L35" s="13" t="s">
        <v>11</v>
      </c>
    </row>
    <row r="36" spans="1:26" ht="18.95" customHeight="1" x14ac:dyDescent="0.2">
      <c r="A36" s="19" t="s">
        <v>15</v>
      </c>
      <c r="B36" s="20">
        <f t="shared" si="2"/>
        <v>21</v>
      </c>
      <c r="C36" s="12" t="s">
        <v>11</v>
      </c>
      <c r="D36" s="12">
        <v>2</v>
      </c>
      <c r="E36" s="12">
        <v>7</v>
      </c>
      <c r="F36" s="12">
        <v>10</v>
      </c>
      <c r="G36" s="12" t="s">
        <v>11</v>
      </c>
      <c r="H36" s="12">
        <v>2</v>
      </c>
      <c r="I36" s="12" t="s">
        <v>11</v>
      </c>
      <c r="J36" s="12" t="s">
        <v>11</v>
      </c>
      <c r="K36" s="12" t="s">
        <v>11</v>
      </c>
      <c r="L36" s="13" t="s">
        <v>11</v>
      </c>
    </row>
    <row r="37" spans="1:26" ht="18.95" customHeight="1" x14ac:dyDescent="0.2">
      <c r="A37" s="19" t="s">
        <v>16</v>
      </c>
      <c r="B37" s="20">
        <f t="shared" si="2"/>
        <v>12</v>
      </c>
      <c r="C37" s="12" t="s">
        <v>11</v>
      </c>
      <c r="D37" s="12" t="s">
        <v>11</v>
      </c>
      <c r="E37" s="12">
        <v>6</v>
      </c>
      <c r="F37" s="12" t="s">
        <v>11</v>
      </c>
      <c r="G37" s="12">
        <v>4</v>
      </c>
      <c r="H37" s="12">
        <v>2</v>
      </c>
      <c r="I37" s="12" t="s">
        <v>11</v>
      </c>
      <c r="J37" s="12" t="s">
        <v>11</v>
      </c>
      <c r="K37" s="12" t="s">
        <v>11</v>
      </c>
      <c r="L37" s="13" t="s">
        <v>11</v>
      </c>
    </row>
    <row r="38" spans="1:26" ht="18.95" customHeight="1" x14ac:dyDescent="0.2">
      <c r="A38" s="19" t="s">
        <v>17</v>
      </c>
      <c r="B38" s="20">
        <f t="shared" si="2"/>
        <v>91</v>
      </c>
      <c r="C38" s="12" t="s">
        <v>11</v>
      </c>
      <c r="D38" s="12">
        <v>4</v>
      </c>
      <c r="E38" s="12">
        <v>28</v>
      </c>
      <c r="F38" s="12">
        <v>24</v>
      </c>
      <c r="G38" s="12">
        <v>25</v>
      </c>
      <c r="H38" s="12">
        <v>8</v>
      </c>
      <c r="I38" s="12">
        <v>2</v>
      </c>
      <c r="J38" s="12" t="s">
        <v>11</v>
      </c>
      <c r="K38" s="12" t="s">
        <v>11</v>
      </c>
      <c r="L38" s="13" t="s">
        <v>11</v>
      </c>
    </row>
    <row r="39" spans="1:26" ht="18.95" customHeight="1" x14ac:dyDescent="0.2">
      <c r="A39" s="19" t="s">
        <v>18</v>
      </c>
      <c r="B39" s="20">
        <f t="shared" si="2"/>
        <v>3</v>
      </c>
      <c r="C39" s="12" t="s">
        <v>11</v>
      </c>
      <c r="D39" s="12">
        <v>1</v>
      </c>
      <c r="E39" s="12">
        <v>1</v>
      </c>
      <c r="F39" s="12" t="s">
        <v>11</v>
      </c>
      <c r="G39" s="12" t="s">
        <v>11</v>
      </c>
      <c r="H39" s="12">
        <v>1</v>
      </c>
      <c r="I39" s="12" t="s">
        <v>11</v>
      </c>
      <c r="J39" s="12" t="s">
        <v>11</v>
      </c>
      <c r="K39" s="12" t="s">
        <v>11</v>
      </c>
      <c r="L39" s="13" t="s">
        <v>11</v>
      </c>
    </row>
    <row r="40" spans="1:26" ht="18.95" customHeight="1" x14ac:dyDescent="0.2">
      <c r="A40" s="19" t="s">
        <v>19</v>
      </c>
      <c r="B40" s="20">
        <f t="shared" si="2"/>
        <v>74</v>
      </c>
      <c r="C40" s="12">
        <v>1</v>
      </c>
      <c r="D40" s="12">
        <v>11</v>
      </c>
      <c r="E40" s="12">
        <v>21</v>
      </c>
      <c r="F40" s="12">
        <v>22</v>
      </c>
      <c r="G40" s="12">
        <v>16</v>
      </c>
      <c r="H40" s="12">
        <v>3</v>
      </c>
      <c r="I40" s="12" t="s">
        <v>11</v>
      </c>
      <c r="J40" s="12" t="s">
        <v>11</v>
      </c>
      <c r="K40" s="12" t="s">
        <v>11</v>
      </c>
      <c r="L40" s="13" t="s">
        <v>11</v>
      </c>
    </row>
    <row r="41" spans="1:26" ht="18.95" customHeight="1" x14ac:dyDescent="0.2">
      <c r="A41" s="19" t="s">
        <v>20</v>
      </c>
      <c r="B41" s="20">
        <f t="shared" si="2"/>
        <v>60</v>
      </c>
      <c r="C41" s="12" t="s">
        <v>11</v>
      </c>
      <c r="D41" s="12" t="s">
        <v>11</v>
      </c>
      <c r="E41" s="12">
        <v>19</v>
      </c>
      <c r="F41" s="12">
        <v>18</v>
      </c>
      <c r="G41" s="12">
        <v>11</v>
      </c>
      <c r="H41" s="12">
        <v>11</v>
      </c>
      <c r="I41" s="12">
        <v>1</v>
      </c>
      <c r="J41" s="12" t="s">
        <v>11</v>
      </c>
      <c r="K41" s="12" t="s">
        <v>11</v>
      </c>
      <c r="L41" s="13" t="s">
        <v>11</v>
      </c>
    </row>
    <row r="42" spans="1:26" ht="18.95" customHeight="1" x14ac:dyDescent="0.2">
      <c r="A42" s="19" t="s">
        <v>21</v>
      </c>
      <c r="B42" s="20">
        <f t="shared" si="2"/>
        <v>234</v>
      </c>
      <c r="C42" s="12">
        <v>1</v>
      </c>
      <c r="D42" s="12">
        <v>60</v>
      </c>
      <c r="E42" s="12">
        <v>71</v>
      </c>
      <c r="F42" s="12">
        <v>55</v>
      </c>
      <c r="G42" s="12">
        <v>26</v>
      </c>
      <c r="H42" s="12">
        <v>17</v>
      </c>
      <c r="I42" s="12">
        <v>3</v>
      </c>
      <c r="J42" s="12">
        <v>1</v>
      </c>
      <c r="K42" s="12" t="s">
        <v>11</v>
      </c>
      <c r="L42" s="13" t="s">
        <v>11</v>
      </c>
    </row>
    <row r="43" spans="1:26" ht="18.95" customHeight="1" x14ac:dyDescent="0.2">
      <c r="A43" s="19" t="s">
        <v>22</v>
      </c>
      <c r="B43" s="20">
        <f t="shared" si="2"/>
        <v>12</v>
      </c>
      <c r="C43" s="12" t="s">
        <v>11</v>
      </c>
      <c r="D43" s="12">
        <v>6</v>
      </c>
      <c r="E43" s="12">
        <v>4</v>
      </c>
      <c r="F43" s="12">
        <v>2</v>
      </c>
      <c r="G43" s="12" t="s">
        <v>11</v>
      </c>
      <c r="H43" s="12" t="s">
        <v>11</v>
      </c>
      <c r="I43" s="12" t="s">
        <v>11</v>
      </c>
      <c r="J43" s="12" t="s">
        <v>11</v>
      </c>
      <c r="K43" s="12" t="s">
        <v>11</v>
      </c>
      <c r="L43" s="13" t="s">
        <v>11</v>
      </c>
    </row>
    <row r="44" spans="1:26" ht="18.95" customHeight="1" x14ac:dyDescent="0.2">
      <c r="A44" s="19" t="s">
        <v>23</v>
      </c>
      <c r="B44" s="20">
        <f t="shared" si="2"/>
        <v>291</v>
      </c>
      <c r="C44" s="14" t="s">
        <v>11</v>
      </c>
      <c r="D44" s="14">
        <v>66</v>
      </c>
      <c r="E44" s="14">
        <v>95</v>
      </c>
      <c r="F44" s="14">
        <v>60</v>
      </c>
      <c r="G44" s="14">
        <v>45</v>
      </c>
      <c r="H44" s="14">
        <v>17</v>
      </c>
      <c r="I44" s="14">
        <v>8</v>
      </c>
      <c r="J44" s="14" t="s">
        <v>11</v>
      </c>
      <c r="K44" s="14" t="s">
        <v>11</v>
      </c>
      <c r="L44" s="15" t="s">
        <v>11</v>
      </c>
    </row>
    <row r="45" spans="1:26" ht="18.95" customHeight="1" x14ac:dyDescent="0.2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6"/>
    </row>
    <row r="46" spans="1:26" ht="10.7" customHeight="1" x14ac:dyDescent="0.2">
      <c r="L46" s="1"/>
    </row>
    <row r="47" spans="1:26" s="1" customFormat="1" ht="13.5" customHeight="1" x14ac:dyDescent="0.2">
      <c r="A47" s="6" t="s">
        <v>8</v>
      </c>
      <c r="B47" s="3"/>
      <c r="C47" s="2"/>
      <c r="D47" s="3"/>
      <c r="E47" s="4"/>
      <c r="F47" s="4"/>
      <c r="G47" s="4"/>
      <c r="H47" s="4"/>
      <c r="I47" s="4"/>
      <c r="J47" s="4"/>
      <c r="K47" s="4"/>
      <c r="L47" s="4"/>
      <c r="M47" s="4"/>
      <c r="N47" s="5"/>
      <c r="P47"/>
      <c r="Q47"/>
      <c r="R47"/>
      <c r="S47"/>
      <c r="T47"/>
      <c r="U47"/>
      <c r="V47"/>
      <c r="W47"/>
      <c r="X47"/>
      <c r="Y47"/>
      <c r="Z47"/>
    </row>
    <row r="48" spans="1:26" s="1" customFormat="1" ht="13.5" customHeight="1" x14ac:dyDescent="0.2">
      <c r="A48" t="s">
        <v>2</v>
      </c>
      <c r="B48" s="3"/>
      <c r="C48" s="2"/>
      <c r="D48" s="3"/>
      <c r="E48" s="4"/>
      <c r="F48" s="4"/>
      <c r="G48" s="4"/>
      <c r="H48" s="4"/>
      <c r="I48" s="4"/>
      <c r="J48" s="4"/>
      <c r="K48" s="4"/>
      <c r="L48" s="4"/>
      <c r="M48" s="4"/>
      <c r="N48" s="5"/>
      <c r="P48"/>
      <c r="Q48"/>
      <c r="R48"/>
      <c r="S48"/>
      <c r="T48"/>
      <c r="U48"/>
      <c r="V48"/>
      <c r="W48"/>
      <c r="X48"/>
      <c r="Y48"/>
      <c r="Z48"/>
    </row>
    <row r="49" spans="1:12" ht="6.95" customHeight="1" x14ac:dyDescent="0.2">
      <c r="A49" s="18"/>
      <c r="L49" s="1"/>
    </row>
    <row r="50" spans="1:12" x14ac:dyDescent="0.2">
      <c r="A50" t="s">
        <v>9</v>
      </c>
      <c r="L50" s="1"/>
    </row>
  </sheetData>
  <mergeCells count="8">
    <mergeCell ref="A1:L1"/>
    <mergeCell ref="A2:L2"/>
    <mergeCell ref="A3:L3"/>
    <mergeCell ref="A4:L4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221-13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2017-09-01T13:16:44Z</cp:lastPrinted>
  <dcterms:created xsi:type="dcterms:W3CDTF">2012-07-06T22:22:37Z</dcterms:created>
  <dcterms:modified xsi:type="dcterms:W3CDTF">2017-09-01T13:18:12Z</dcterms:modified>
</cp:coreProperties>
</file>