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75" windowWidth="15480" windowHeight="8250"/>
  </bookViews>
  <sheets>
    <sheet name="221-16 " sheetId="23" r:id="rId1"/>
  </sheets>
  <definedNames>
    <definedName name="_xlnm.Print_Area" localSheetId="0">'221-16 '!$A$1:$L$105</definedName>
    <definedName name="_xlnm.Print_Titles" localSheetId="0">'221-16 '!$1:$8</definedName>
  </definedNames>
  <calcPr calcId="145621"/>
</workbook>
</file>

<file path=xl/calcChain.xml><?xml version="1.0" encoding="utf-8"?>
<calcChain xmlns="http://schemas.openxmlformats.org/spreadsheetml/2006/main">
  <c r="B100" i="23" l="1"/>
  <c r="B99" i="23"/>
  <c r="B98" i="23"/>
  <c r="J97" i="23"/>
  <c r="J95" i="23" s="1"/>
  <c r="I97" i="23"/>
  <c r="I95" i="23" s="1"/>
  <c r="H97" i="23"/>
  <c r="G97" i="23"/>
  <c r="G95" i="23" s="1"/>
  <c r="F97" i="23"/>
  <c r="F95" i="23" s="1"/>
  <c r="E97" i="23"/>
  <c r="E95" i="23" s="1"/>
  <c r="D97" i="23"/>
  <c r="B96" i="23"/>
  <c r="L95" i="23"/>
  <c r="H95" i="23"/>
  <c r="D95" i="23"/>
  <c r="C95" i="23"/>
  <c r="B94" i="23"/>
  <c r="B93" i="23"/>
  <c r="H92" i="23"/>
  <c r="H90" i="23" s="1"/>
  <c r="D92" i="23"/>
  <c r="B91" i="23"/>
  <c r="B89" i="23"/>
  <c r="B88" i="23"/>
  <c r="H87" i="23"/>
  <c r="H85" i="23" s="1"/>
  <c r="G87" i="23"/>
  <c r="G85" i="23" s="1"/>
  <c r="F87" i="23"/>
  <c r="E87" i="23"/>
  <c r="E85" i="23" s="1"/>
  <c r="D87" i="23"/>
  <c r="B86" i="23"/>
  <c r="L85" i="23"/>
  <c r="I85" i="23"/>
  <c r="F85" i="23"/>
  <c r="C85" i="23"/>
  <c r="B84" i="23"/>
  <c r="B83" i="23"/>
  <c r="B82" i="23"/>
  <c r="I81" i="23"/>
  <c r="I79" i="23" s="1"/>
  <c r="H81" i="23"/>
  <c r="H79" i="23" s="1"/>
  <c r="G81" i="23"/>
  <c r="G79" i="23" s="1"/>
  <c r="F81" i="23"/>
  <c r="F79" i="23" s="1"/>
  <c r="E81" i="23"/>
  <c r="E79" i="23" s="1"/>
  <c r="D81" i="23"/>
  <c r="B80" i="23"/>
  <c r="J79" i="23"/>
  <c r="D79" i="23"/>
  <c r="C79" i="23"/>
  <c r="B78" i="23"/>
  <c r="B77" i="23"/>
  <c r="B76" i="23"/>
  <c r="J75" i="23"/>
  <c r="J73" i="23" s="1"/>
  <c r="I75" i="23"/>
  <c r="H75" i="23"/>
  <c r="H73" i="23" s="1"/>
  <c r="G75" i="23"/>
  <c r="G73" i="23" s="1"/>
  <c r="F75" i="23"/>
  <c r="F73" i="23" s="1"/>
  <c r="E75" i="23"/>
  <c r="E73" i="23" s="1"/>
  <c r="D75" i="23"/>
  <c r="B74" i="23"/>
  <c r="L73" i="23"/>
  <c r="I73" i="23"/>
  <c r="C73" i="23"/>
  <c r="B72" i="23"/>
  <c r="B71" i="23"/>
  <c r="B70" i="23"/>
  <c r="J69" i="23"/>
  <c r="J67" i="23" s="1"/>
  <c r="I69" i="23"/>
  <c r="I67" i="23" s="1"/>
  <c r="H69" i="23"/>
  <c r="G69" i="23"/>
  <c r="G67" i="23" s="1"/>
  <c r="F69" i="23"/>
  <c r="F67" i="23" s="1"/>
  <c r="E69" i="23"/>
  <c r="E67" i="23" s="1"/>
  <c r="D69" i="23"/>
  <c r="C69" i="23"/>
  <c r="B68" i="23"/>
  <c r="L67" i="23"/>
  <c r="K67" i="23"/>
  <c r="H67" i="23"/>
  <c r="D67" i="23"/>
  <c r="B66" i="23"/>
  <c r="B65" i="23"/>
  <c r="B64" i="23"/>
  <c r="H63" i="23"/>
  <c r="H61" i="23" s="1"/>
  <c r="G63" i="23"/>
  <c r="G61" i="23" s="1"/>
  <c r="F63" i="23"/>
  <c r="E63" i="23"/>
  <c r="E61" i="23" s="1"/>
  <c r="D63" i="23"/>
  <c r="D61" i="23" s="1"/>
  <c r="B62" i="23"/>
  <c r="I61" i="23"/>
  <c r="F61" i="23"/>
  <c r="C61" i="23"/>
  <c r="B60" i="23"/>
  <c r="B59" i="23"/>
  <c r="B58" i="23"/>
  <c r="H57" i="23"/>
  <c r="H55" i="23" s="1"/>
  <c r="G57" i="23"/>
  <c r="F57" i="23"/>
  <c r="F55" i="23" s="1"/>
  <c r="E57" i="23"/>
  <c r="E55" i="23" s="1"/>
  <c r="B56" i="23"/>
  <c r="J55" i="23"/>
  <c r="I55" i="23"/>
  <c r="G55" i="23"/>
  <c r="D55" i="23"/>
  <c r="C55" i="23"/>
  <c r="B54" i="23"/>
  <c r="G53" i="23"/>
  <c r="B53" i="23" s="1"/>
  <c r="B52" i="23"/>
  <c r="J51" i="23"/>
  <c r="H51" i="23"/>
  <c r="F51" i="23"/>
  <c r="E51" i="23"/>
  <c r="D51" i="23"/>
  <c r="B50" i="23"/>
  <c r="B49" i="23"/>
  <c r="B48" i="23"/>
  <c r="I47" i="23"/>
  <c r="I45" i="23" s="1"/>
  <c r="H47" i="23"/>
  <c r="H45" i="23" s="1"/>
  <c r="G47" i="23"/>
  <c r="F47" i="23"/>
  <c r="F45" i="23" s="1"/>
  <c r="E47" i="23"/>
  <c r="E45" i="23" s="1"/>
  <c r="D47" i="23"/>
  <c r="D45" i="23" s="1"/>
  <c r="C47" i="23"/>
  <c r="C45" i="23" s="1"/>
  <c r="B46" i="23"/>
  <c r="K45" i="23"/>
  <c r="J45" i="23"/>
  <c r="G45" i="23"/>
  <c r="B44" i="23"/>
  <c r="B43" i="23"/>
  <c r="B42" i="23"/>
  <c r="L41" i="23"/>
  <c r="L39" i="23" s="1"/>
  <c r="I41" i="23"/>
  <c r="H41" i="23"/>
  <c r="G41" i="23"/>
  <c r="F41" i="23"/>
  <c r="E41" i="23"/>
  <c r="D41" i="23"/>
  <c r="B40" i="23"/>
  <c r="J39" i="23"/>
  <c r="I39" i="23"/>
  <c r="H39" i="23"/>
  <c r="G39" i="23"/>
  <c r="F39" i="23"/>
  <c r="E39" i="23"/>
  <c r="D39" i="23"/>
  <c r="C39" i="23"/>
  <c r="B38" i="23"/>
  <c r="B37" i="23"/>
  <c r="B36" i="23"/>
  <c r="I35" i="23"/>
  <c r="I33" i="23" s="1"/>
  <c r="H35" i="23"/>
  <c r="H33" i="23" s="1"/>
  <c r="G35" i="23"/>
  <c r="G33" i="23" s="1"/>
  <c r="F35" i="23"/>
  <c r="F33" i="23" s="1"/>
  <c r="E35" i="23"/>
  <c r="E33" i="23" s="1"/>
  <c r="D35" i="23"/>
  <c r="B34" i="23"/>
  <c r="K33" i="23"/>
  <c r="J33" i="23"/>
  <c r="C33" i="23"/>
  <c r="B32" i="23"/>
  <c r="B31" i="23"/>
  <c r="B30" i="23"/>
  <c r="L29" i="23"/>
  <c r="L27" i="23" s="1"/>
  <c r="I29" i="23"/>
  <c r="I27" i="23" s="1"/>
  <c r="H29" i="23"/>
  <c r="H27" i="23" s="1"/>
  <c r="G29" i="23"/>
  <c r="F29" i="23"/>
  <c r="F27" i="23" s="1"/>
  <c r="E29" i="23"/>
  <c r="E27" i="23" s="1"/>
  <c r="D29" i="23"/>
  <c r="D27" i="23" s="1"/>
  <c r="C29" i="23"/>
  <c r="B28" i="23"/>
  <c r="J27" i="23"/>
  <c r="G27" i="23"/>
  <c r="B26" i="23"/>
  <c r="B25" i="23"/>
  <c r="B24" i="23"/>
  <c r="L23" i="23"/>
  <c r="L21" i="23" s="1"/>
  <c r="H23" i="23"/>
  <c r="F23" i="23"/>
  <c r="F21" i="23" s="1"/>
  <c r="E23" i="23"/>
  <c r="E21" i="23" s="1"/>
  <c r="D23" i="23"/>
  <c r="D21" i="23" s="1"/>
  <c r="B22" i="23"/>
  <c r="I21" i="23"/>
  <c r="H21" i="23"/>
  <c r="G21" i="23"/>
  <c r="B20" i="23"/>
  <c r="B19" i="23"/>
  <c r="B18" i="23"/>
  <c r="I17" i="23"/>
  <c r="I15" i="23" s="1"/>
  <c r="H17" i="23"/>
  <c r="G17" i="23"/>
  <c r="G15" i="23" s="1"/>
  <c r="F17" i="23"/>
  <c r="F15" i="23" s="1"/>
  <c r="E17" i="23"/>
  <c r="E15" i="23" s="1"/>
  <c r="D17" i="23"/>
  <c r="C17" i="23"/>
  <c r="B16" i="23"/>
  <c r="L15" i="23"/>
  <c r="K15" i="23"/>
  <c r="J15" i="23"/>
  <c r="H15" i="23"/>
  <c r="D15" i="23"/>
  <c r="B14" i="23"/>
  <c r="B13" i="23"/>
  <c r="B12" i="23"/>
  <c r="L11" i="23"/>
  <c r="L9" i="23" s="1"/>
  <c r="J11" i="23"/>
  <c r="I11" i="23"/>
  <c r="H11" i="23"/>
  <c r="G11" i="23"/>
  <c r="F11" i="23"/>
  <c r="E11" i="23"/>
  <c r="D11" i="23"/>
  <c r="C11" i="23"/>
  <c r="B10" i="23"/>
  <c r="K9" i="23"/>
  <c r="J9" i="23"/>
  <c r="I9" i="23"/>
  <c r="H9" i="23"/>
  <c r="G9" i="23"/>
  <c r="F9" i="23"/>
  <c r="E9" i="23"/>
  <c r="D9" i="23"/>
  <c r="C9" i="23"/>
  <c r="B17" i="23" l="1"/>
  <c r="B81" i="23"/>
  <c r="B87" i="23"/>
  <c r="B55" i="23"/>
  <c r="B29" i="23"/>
  <c r="B35" i="23"/>
  <c r="B41" i="23"/>
  <c r="B57" i="23"/>
  <c r="B69" i="23"/>
  <c r="B92" i="23"/>
  <c r="B95" i="23"/>
  <c r="B97" i="23"/>
  <c r="C15" i="23"/>
  <c r="B15" i="23" s="1"/>
  <c r="B23" i="23"/>
  <c r="C27" i="23"/>
  <c r="B27" i="23" s="1"/>
  <c r="B47" i="23"/>
  <c r="C67" i="23"/>
  <c r="B67" i="23" s="1"/>
  <c r="B75" i="23"/>
  <c r="D90" i="23"/>
  <c r="B90" i="23" s="1"/>
  <c r="B61" i="23"/>
  <c r="B21" i="23"/>
  <c r="B9" i="23"/>
  <c r="B11" i="23"/>
  <c r="D33" i="23"/>
  <c r="B33" i="23" s="1"/>
  <c r="B39" i="23"/>
  <c r="B63" i="23"/>
  <c r="D73" i="23"/>
  <c r="B73" i="23" s="1"/>
  <c r="D85" i="23"/>
  <c r="B85" i="23"/>
  <c r="B45" i="23"/>
  <c r="B79" i="23"/>
  <c r="G51" i="23"/>
  <c r="B51" i="23" s="1"/>
</calcChain>
</file>

<file path=xl/connections.xml><?xml version="1.0" encoding="utf-8"?>
<connections xmlns="http://schemas.openxmlformats.org/spreadsheetml/2006/main">
  <connection id="1" sourceFile="Y:\Nacimientos_y_fetales\2016\Base de datos\Base de datos 2016 - BOLETIN.accdb" keepAlive="1" name="Base de datos 2016 - BOLETIN" type="5" refreshedVersion="4">
    <dbPr connection="Provider=Microsoft.ACE.OLEDB.12.0;User ID=Admin;Data Source=Y:\Nacimientos_y_fetales\2016\Base de datos\Base de datos 2016 -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Nacimientos_Boletin" commandType="3"/>
  </connection>
  <connection id="2" sourceFile="Y:\Nacimientos_y_fetales\2016\Base de datos\Base de datos 2016 - BOLETIN.accdb" keepAlive="1" name="Base de datos 2016 - BOLETIN1" type="5" refreshedVersion="4">
    <dbPr connection="Provider=Microsoft.ACE.OLEDB.12.0;User ID=Admin;Data Source=Y:\Nacimientos_y_fetales\2016\Base de datos\Base de datos 2016 -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Fetales - cuadros del boletín" commandType="3"/>
  </connection>
  <connection id="3" sourceFile="W:\2015\Base de datos\Base de datos de 2015 (boletín).accdb" keepAlive="1" name="Base de datos de 2015 (boletín)" type="5" refreshedVersion="4">
    <dbPr connection="Provider=Microsoft.ACE.OLEDB.12.0;User ID=Admin;Data Source=W:\2015\Base de datos\Base de datos de 2015 (boletín)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FETALES (boletín)" commandType="3"/>
  </connection>
</connections>
</file>

<file path=xl/sharedStrings.xml><?xml version="1.0" encoding="utf-8"?>
<sst xmlns="http://schemas.openxmlformats.org/spreadsheetml/2006/main" count="469" uniqueCount="41">
  <si>
    <t>Defunciones fetales</t>
  </si>
  <si>
    <t>Total</t>
  </si>
  <si>
    <t>Edad de la mujer</t>
  </si>
  <si>
    <t xml:space="preserve">Menos de 15            </t>
  </si>
  <si>
    <t>15 a                  19</t>
  </si>
  <si>
    <t>20 a                 24</t>
  </si>
  <si>
    <t>25 a            29</t>
  </si>
  <si>
    <t>30 a             34</t>
  </si>
  <si>
    <t>35 a                39</t>
  </si>
  <si>
    <t>40 a             44</t>
  </si>
  <si>
    <t>45 a               49</t>
  </si>
  <si>
    <t>No               especi-                   ficada</t>
  </si>
  <si>
    <t>NOTA:  Excluye los períodos de gestación (meses), en los cuales no se registró información.</t>
  </si>
  <si>
    <t>50 y más</t>
  </si>
  <si>
    <t>-</t>
  </si>
  <si>
    <t xml:space="preserve">  -  Cantidad nula o cero.</t>
  </si>
  <si>
    <t xml:space="preserve">   Menos de 5 meses</t>
  </si>
  <si>
    <t xml:space="preserve">   5 meses y más</t>
  </si>
  <si>
    <t xml:space="preserve">        5 y 6 meses</t>
  </si>
  <si>
    <t xml:space="preserve">        7 y 8 meses</t>
  </si>
  <si>
    <t xml:space="preserve">        9 meses</t>
  </si>
  <si>
    <t xml:space="preserve">       Ciudad de Colón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</si>
  <si>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</si>
  <si>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</si>
  <si>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</si>
  <si>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</si>
  <si>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</si>
  <si>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</si>
  <si>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</si>
  <si>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</si>
  <si>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</si>
  <si>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</si>
  <si>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Emberá</t>
  </si>
  <si>
    <t>Comarca Ngäbe Buglé</t>
  </si>
  <si>
    <t xml:space="preserve">      Ciudad de Panamá</t>
  </si>
  <si>
    <t>MUJER, SEGÚN PERÍODO DE GESTACIÓN, CIUDAD, PROVINCIA</t>
  </si>
  <si>
    <t>Período de gestación (meses),                                   ciudad, provincia y comarca                         indígena de residencia</t>
  </si>
  <si>
    <t>Panamá Oeste</t>
  </si>
  <si>
    <t xml:space="preserve">Cuadro 221-16  DEFUNCIONES FETALES EN LA REPÚBLICA, POR EDAD DE LA </t>
  </si>
  <si>
    <t>TOTAL</t>
  </si>
  <si>
    <t>Y COMARCA INDÍGENA DE RESIDENCIA: AÑO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</si>
</sst>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76">
    <xf numFmtId="0" fontId="0" fillId="0" borderId="0" xfId="0"/>
    <xf numFmtId="0" fontId="1" fillId="0" borderId="0" xfId="2" applyBorder="1"/>
    <xf numFmtId="0" fontId="1" fillId="0" borderId="0" xfId="2"/>
    <xf numFmtId="0" fontId="1" fillId="0" borderId="1" xfId="2" applyBorder="1"/>
    <xf numFmtId="0" fontId="3" fillId="0" borderId="6" xfId="2" applyFont="1" applyBorder="1" applyAlignment="1">
      <alignment horizontal="center" vertical="center" wrapText="1"/>
    </xf>
    <xf numFmtId="0" fontId="3" fillId="0" borderId="4" xfId="2" applyFont="1" applyFill="1" applyBorder="1"/>
    <xf numFmtId="0" fontId="3" fillId="0" borderId="4" xfId="2" applyFont="1" applyBorder="1"/>
    <xf numFmtId="0" fontId="3" fillId="0" borderId="5" xfId="2" applyFont="1" applyBorder="1"/>
    <xf numFmtId="0" fontId="8" fillId="0" borderId="7" xfId="2" applyFont="1" applyBorder="1" applyAlignment="1">
      <alignment horizontal="left"/>
    </xf>
    <xf numFmtId="3" fontId="8" fillId="0" borderId="8" xfId="2" applyNumberFormat="1" applyFont="1" applyFill="1" applyBorder="1"/>
    <xf numFmtId="3" fontId="8" fillId="0" borderId="8" xfId="2" applyNumberFormat="1" applyFont="1" applyFill="1" applyBorder="1" applyAlignment="1">
      <alignment horizontal="right"/>
    </xf>
    <xf numFmtId="3" fontId="8" fillId="0" borderId="9" xfId="2" applyNumberFormat="1" applyFont="1" applyFill="1" applyBorder="1" applyAlignment="1">
      <alignment horizontal="right"/>
    </xf>
    <xf numFmtId="3" fontId="6" fillId="0" borderId="0" xfId="2" applyNumberFormat="1" applyFont="1" applyBorder="1"/>
    <xf numFmtId="3" fontId="1" fillId="0" borderId="8" xfId="2" applyNumberFormat="1" applyFont="1" applyBorder="1" applyAlignment="1">
      <alignment horizontal="right"/>
    </xf>
    <xf numFmtId="3" fontId="1" fillId="0" borderId="9" xfId="2" applyNumberFormat="1" applyFont="1" applyBorder="1" applyAlignment="1">
      <alignment horizontal="right"/>
    </xf>
    <xf numFmtId="3" fontId="1" fillId="0" borderId="8" xfId="2" applyNumberFormat="1" applyFill="1" applyBorder="1" applyAlignment="1">
      <alignment horizontal="right"/>
    </xf>
    <xf numFmtId="3" fontId="1" fillId="0" borderId="9" xfId="2" applyNumberFormat="1" applyFill="1" applyBorder="1" applyAlignment="1">
      <alignment horizontal="right"/>
    </xf>
    <xf numFmtId="3" fontId="1" fillId="0" borderId="0" xfId="2" applyNumberFormat="1" applyBorder="1"/>
    <xf numFmtId="3" fontId="8" fillId="0" borderId="9" xfId="2" applyNumberFormat="1" applyFont="1" applyFill="1" applyBorder="1"/>
    <xf numFmtId="3" fontId="1" fillId="0" borderId="8" xfId="2" applyNumberFormat="1" applyFont="1" applyFill="1" applyBorder="1" applyAlignment="1">
      <alignment horizontal="right"/>
    </xf>
    <xf numFmtId="3" fontId="1" fillId="0" borderId="9" xfId="2" applyNumberFormat="1" applyFont="1" applyFill="1" applyBorder="1" applyAlignment="1">
      <alignment horizontal="right"/>
    </xf>
    <xf numFmtId="0" fontId="8" fillId="0" borderId="7" xfId="2" applyFont="1" applyFill="1" applyBorder="1" applyAlignment="1">
      <alignment horizontal="left"/>
    </xf>
    <xf numFmtId="0" fontId="6" fillId="0" borderId="0" xfId="2" applyFont="1" applyFill="1" applyBorder="1"/>
    <xf numFmtId="0" fontId="1" fillId="0" borderId="0" xfId="2" applyFill="1" applyBorder="1"/>
    <xf numFmtId="0" fontId="8" fillId="0" borderId="0" xfId="2" applyFont="1" applyFill="1" applyBorder="1"/>
    <xf numFmtId="0" fontId="8" fillId="0" borderId="0" xfId="2" applyFont="1"/>
    <xf numFmtId="0" fontId="1" fillId="0" borderId="8" xfId="2" applyFont="1" applyFill="1" applyBorder="1" applyAlignment="1">
      <alignment horizontal="right"/>
    </xf>
    <xf numFmtId="0" fontId="1" fillId="0" borderId="9" xfId="2" applyFont="1" applyFill="1" applyBorder="1" applyAlignment="1">
      <alignment horizontal="right"/>
    </xf>
    <xf numFmtId="3" fontId="8" fillId="0" borderId="0" xfId="2" applyNumberFormat="1" applyFont="1" applyFill="1" applyBorder="1" applyAlignment="1">
      <alignment horizontal="right"/>
    </xf>
    <xf numFmtId="0" fontId="1" fillId="0" borderId="0" xfId="2" applyFont="1" applyFill="1" applyBorder="1"/>
    <xf numFmtId="0" fontId="8" fillId="0" borderId="7" xfId="2" applyFont="1" applyFill="1" applyBorder="1" applyAlignment="1"/>
    <xf numFmtId="0" fontId="8" fillId="0" borderId="8" xfId="2" applyFont="1" applyFill="1" applyBorder="1" applyAlignment="1">
      <alignment horizontal="right"/>
    </xf>
    <xf numFmtId="0" fontId="8" fillId="0" borderId="9" xfId="2" applyFont="1" applyFill="1" applyBorder="1" applyAlignment="1">
      <alignment horizontal="right"/>
    </xf>
    <xf numFmtId="0" fontId="8" fillId="0" borderId="0" xfId="2" applyFont="1" applyBorder="1"/>
    <xf numFmtId="0" fontId="1" fillId="0" borderId="8" xfId="2" applyFont="1" applyBorder="1" applyAlignment="1">
      <alignment horizontal="right"/>
    </xf>
    <xf numFmtId="0" fontId="8" fillId="0" borderId="7" xfId="2" applyFont="1" applyBorder="1" applyAlignment="1"/>
    <xf numFmtId="0" fontId="1" fillId="0" borderId="9" xfId="2" applyFont="1" applyBorder="1" applyAlignment="1">
      <alignment horizontal="right"/>
    </xf>
    <xf numFmtId="0" fontId="8" fillId="0" borderId="8" xfId="2" applyFont="1" applyBorder="1" applyAlignment="1">
      <alignment horizontal="right"/>
    </xf>
    <xf numFmtId="0" fontId="8" fillId="0" borderId="9" xfId="2" applyFont="1" applyBorder="1" applyAlignment="1">
      <alignment horizontal="right"/>
    </xf>
    <xf numFmtId="0" fontId="1" fillId="0" borderId="0" xfId="2" applyFont="1" applyAlignment="1">
      <alignment horizontal="right"/>
    </xf>
    <xf numFmtId="0" fontId="1" fillId="0" borderId="9" xfId="2" quotePrefix="1" applyFont="1" applyBorder="1" applyAlignment="1">
      <alignment horizontal="right"/>
    </xf>
    <xf numFmtId="3" fontId="4" fillId="0" borderId="9" xfId="2" applyNumberFormat="1" applyFont="1" applyFill="1" applyBorder="1" applyAlignment="1">
      <alignment horizontal="right"/>
    </xf>
    <xf numFmtId="3" fontId="8" fillId="0" borderId="8" xfId="2" applyNumberFormat="1" applyFont="1" applyBorder="1" applyAlignment="1">
      <alignment horizontal="right"/>
    </xf>
    <xf numFmtId="3" fontId="8" fillId="0" borderId="9" xfId="2" applyNumberFormat="1" applyFont="1" applyBorder="1" applyAlignment="1">
      <alignment horizontal="right"/>
    </xf>
    <xf numFmtId="0" fontId="8" fillId="0" borderId="7" xfId="2" applyFont="1" applyFill="1" applyBorder="1" applyAlignment="1">
      <alignment horizontal="right"/>
    </xf>
    <xf numFmtId="0" fontId="8" fillId="0" borderId="0" xfId="2" applyFont="1" applyFill="1" applyBorder="1" applyAlignment="1">
      <alignment horizontal="right"/>
    </xf>
    <xf numFmtId="0" fontId="1" fillId="0" borderId="7" xfId="2" applyFont="1" applyBorder="1" applyAlignment="1">
      <alignment horizontal="right"/>
    </xf>
    <xf numFmtId="0" fontId="1" fillId="0" borderId="10" xfId="2" applyBorder="1"/>
    <xf numFmtId="0" fontId="1" fillId="0" borderId="11" xfId="2" applyFill="1" applyBorder="1"/>
    <xf numFmtId="0" fontId="1" fillId="0" borderId="11" xfId="2" applyBorder="1" applyAlignment="1">
      <alignment horizontal="right"/>
    </xf>
    <xf numFmtId="0" fontId="1" fillId="0" borderId="1" xfId="2" applyBorder="1" applyAlignment="1">
      <alignment horizontal="right"/>
    </xf>
    <xf numFmtId="0" fontId="1" fillId="0" borderId="0" xfId="2" applyFill="1"/>
    <xf numFmtId="49" fontId="5" fillId="0" borderId="0" xfId="2" applyNumberFormat="1" applyFont="1" applyBorder="1"/>
    <xf numFmtId="49" fontId="1" fillId="0" borderId="0" xfId="2" applyNumberFormat="1"/>
    <xf numFmtId="0" fontId="1" fillId="0" borderId="0" xfId="3" applyFont="1"/>
    <xf numFmtId="0" fontId="1" fillId="0" borderId="0" xfId="2" applyFont="1"/>
    <xf numFmtId="3" fontId="7" fillId="0" borderId="8" xfId="2" applyNumberFormat="1" applyFont="1" applyFill="1" applyBorder="1"/>
    <xf numFmtId="3" fontId="7" fillId="0" borderId="8" xfId="2" applyNumberFormat="1" applyFont="1" applyFill="1" applyBorder="1" applyAlignment="1">
      <alignment horizontal="right"/>
    </xf>
    <xf numFmtId="3" fontId="7" fillId="0" borderId="9" xfId="2" applyNumberFormat="1" applyFont="1" applyFill="1" applyBorder="1" applyAlignment="1">
      <alignment horizontal="right"/>
    </xf>
    <xf numFmtId="0" fontId="8" fillId="2" borderId="5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7" fillId="0" borderId="7" xfId="2" applyFont="1" applyBorder="1" applyAlignment="1">
      <alignment horizontal="center"/>
    </xf>
    <xf numFmtId="0" fontId="9" fillId="0" borderId="7" xfId="2" applyFont="1" applyBorder="1" applyAlignment="1">
      <alignment horizontal="left"/>
    </xf>
    <xf numFmtId="3" fontId="9" fillId="0" borderId="8" xfId="2" applyNumberFormat="1" applyFont="1" applyFill="1" applyBorder="1"/>
    <xf numFmtId="3" fontId="9" fillId="0" borderId="8" xfId="2" applyNumberFormat="1" applyFont="1" applyFill="1" applyBorder="1" applyAlignment="1">
      <alignment horizontal="right"/>
    </xf>
    <xf numFmtId="3" fontId="9" fillId="0" borderId="9" xfId="2" applyNumberFormat="1" applyFont="1" applyFill="1" applyBorder="1" applyAlignment="1">
      <alignment horizontal="right"/>
    </xf>
    <xf numFmtId="0" fontId="9" fillId="0" borderId="7" xfId="2" applyFont="1" applyFill="1" applyBorder="1" applyAlignment="1">
      <alignment horizontal="left"/>
    </xf>
    <xf numFmtId="0" fontId="7" fillId="0" borderId="0" xfId="2" applyFont="1" applyAlignment="1">
      <alignment horizontal="center" vertical="center" wrapText="1"/>
    </xf>
    <xf numFmtId="0" fontId="3" fillId="0" borderId="1" xfId="2" applyFont="1" applyBorder="1" applyAlignment="1">
      <alignment horizontal="center"/>
    </xf>
    <xf numFmtId="0" fontId="8" fillId="2" borderId="6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5"/>
  <sheetViews>
    <sheetView tabSelected="1" zoomScaleNormal="100" workbookViewId="0">
      <selection activeCell="A81" sqref="A81"/>
    </sheetView>
  </sheetViews>
  <sheetFormatPr baseColWidth="10" defaultColWidth="11.42578125" defaultRowHeight="12.75" x14ac:dyDescent="0.2"/>
  <cols>
    <col min="1" max="1" width="36.140625" style="2" customWidth="1"/>
    <col min="2" max="2" width="7.7109375" style="51" customWidth="1"/>
    <col min="3" max="3" width="8.7109375" style="2" customWidth="1"/>
    <col min="4" max="8" width="7.7109375" style="2" customWidth="1"/>
    <col min="9" max="11" width="6.85546875" style="2" customWidth="1"/>
    <col min="12" max="12" width="9.42578125" style="1" customWidth="1"/>
    <col min="13" max="13" width="11.42578125" style="1"/>
    <col min="14" max="16384" width="11.42578125" style="2"/>
  </cols>
  <sheetData>
    <row r="1" spans="1:13" ht="16.149999999999999" customHeight="1" x14ac:dyDescent="0.2">
      <c r="A1" s="67" t="s">
        <v>38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3" ht="16.149999999999999" customHeight="1" x14ac:dyDescent="0.2">
      <c r="A2" s="67" t="s">
        <v>35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3" ht="16.149999999999999" customHeight="1" x14ac:dyDescent="0.2">
      <c r="A3" s="67" t="s">
        <v>40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3" x14ac:dyDescent="0.2">
      <c r="A4" s="68"/>
      <c r="B4" s="68"/>
      <c r="C4" s="68"/>
      <c r="D4" s="68"/>
      <c r="E4" s="68"/>
      <c r="F4" s="68"/>
      <c r="G4" s="68"/>
      <c r="H4" s="68"/>
      <c r="I4" s="68"/>
      <c r="J4" s="3"/>
      <c r="K4" s="3"/>
      <c r="L4" s="3"/>
    </row>
    <row r="5" spans="1:13" ht="24" customHeight="1" x14ac:dyDescent="0.2">
      <c r="A5" s="69" t="s">
        <v>36</v>
      </c>
      <c r="B5" s="72" t="s">
        <v>0</v>
      </c>
      <c r="C5" s="72"/>
      <c r="D5" s="72"/>
      <c r="E5" s="72"/>
      <c r="F5" s="72"/>
      <c r="G5" s="72"/>
      <c r="H5" s="72"/>
      <c r="I5" s="72"/>
      <c r="J5" s="72"/>
      <c r="K5" s="73"/>
      <c r="L5" s="73"/>
    </row>
    <row r="6" spans="1:13" ht="24" customHeight="1" x14ac:dyDescent="0.2">
      <c r="A6" s="70"/>
      <c r="B6" s="74" t="s">
        <v>1</v>
      </c>
      <c r="C6" s="72" t="s">
        <v>2</v>
      </c>
      <c r="D6" s="72"/>
      <c r="E6" s="72"/>
      <c r="F6" s="72"/>
      <c r="G6" s="72"/>
      <c r="H6" s="72"/>
      <c r="I6" s="72"/>
      <c r="J6" s="72"/>
      <c r="K6" s="73"/>
      <c r="L6" s="73"/>
    </row>
    <row r="7" spans="1:13" ht="56.45" customHeight="1" x14ac:dyDescent="0.2">
      <c r="A7" s="71"/>
      <c r="B7" s="75"/>
      <c r="C7" s="60" t="s">
        <v>3</v>
      </c>
      <c r="D7" s="60" t="s">
        <v>4</v>
      </c>
      <c r="E7" s="60" t="s">
        <v>5</v>
      </c>
      <c r="F7" s="60" t="s">
        <v>6</v>
      </c>
      <c r="G7" s="60" t="s">
        <v>7</v>
      </c>
      <c r="H7" s="60" t="s">
        <v>8</v>
      </c>
      <c r="I7" s="60" t="s">
        <v>9</v>
      </c>
      <c r="J7" s="60" t="s">
        <v>10</v>
      </c>
      <c r="K7" s="59" t="s">
        <v>13</v>
      </c>
      <c r="L7" s="59" t="s">
        <v>11</v>
      </c>
    </row>
    <row r="8" spans="1:13" ht="12.75" customHeight="1" x14ac:dyDescent="0.2">
      <c r="A8" s="4"/>
      <c r="B8" s="5"/>
      <c r="C8" s="6"/>
      <c r="D8" s="6"/>
      <c r="E8" s="6"/>
      <c r="F8" s="6"/>
      <c r="G8" s="6"/>
      <c r="H8" s="6"/>
      <c r="I8" s="6"/>
      <c r="J8" s="6"/>
      <c r="K8" s="7"/>
      <c r="L8" s="7"/>
    </row>
    <row r="9" spans="1:13" ht="19.5" customHeight="1" x14ac:dyDescent="0.25">
      <c r="A9" s="61" t="s">
        <v>39</v>
      </c>
      <c r="B9" s="56">
        <f>SUM(C9:L9)</f>
        <v>9431</v>
      </c>
      <c r="C9" s="57">
        <f>SUM(C10:C11)</f>
        <v>48</v>
      </c>
      <c r="D9" s="57">
        <f t="shared" ref="D9:L9" si="0">SUM(D10:D11)</f>
        <v>1263</v>
      </c>
      <c r="E9" s="57">
        <f t="shared" si="0"/>
        <v>2324</v>
      </c>
      <c r="F9" s="57">
        <f t="shared" si="0"/>
        <v>2250</v>
      </c>
      <c r="G9" s="57">
        <f t="shared" si="0"/>
        <v>1750</v>
      </c>
      <c r="H9" s="57">
        <f t="shared" si="0"/>
        <v>1172</v>
      </c>
      <c r="I9" s="57">
        <f t="shared" si="0"/>
        <v>521</v>
      </c>
      <c r="J9" s="57">
        <f t="shared" si="0"/>
        <v>55</v>
      </c>
      <c r="K9" s="57">
        <f t="shared" si="0"/>
        <v>3</v>
      </c>
      <c r="L9" s="58">
        <f t="shared" si="0"/>
        <v>45</v>
      </c>
      <c r="M9" s="12"/>
    </row>
    <row r="10" spans="1:13" ht="19.7" customHeight="1" x14ac:dyDescent="0.25">
      <c r="A10" s="62" t="s">
        <v>16</v>
      </c>
      <c r="B10" s="63">
        <f t="shared" ref="B10:B44" si="1">SUM(C10:L10)</f>
        <v>8794</v>
      </c>
      <c r="C10" s="64">
        <v>43</v>
      </c>
      <c r="D10" s="64">
        <v>1150</v>
      </c>
      <c r="E10" s="64">
        <v>2163</v>
      </c>
      <c r="F10" s="64">
        <v>2126</v>
      </c>
      <c r="G10" s="64">
        <v>1632</v>
      </c>
      <c r="H10" s="64">
        <v>1095</v>
      </c>
      <c r="I10" s="64">
        <v>492</v>
      </c>
      <c r="J10" s="64">
        <v>52</v>
      </c>
      <c r="K10" s="65">
        <v>3</v>
      </c>
      <c r="L10" s="65">
        <v>38</v>
      </c>
      <c r="M10" s="17"/>
    </row>
    <row r="11" spans="1:13" ht="19.7" customHeight="1" x14ac:dyDescent="0.25">
      <c r="A11" s="8" t="s">
        <v>17</v>
      </c>
      <c r="B11" s="9">
        <f>SUM(B12:B14)</f>
        <v>637</v>
      </c>
      <c r="C11" s="9">
        <f t="shared" ref="C11:L11" si="2">SUM(C12:C14)</f>
        <v>5</v>
      </c>
      <c r="D11" s="9">
        <f t="shared" si="2"/>
        <v>113</v>
      </c>
      <c r="E11" s="9">
        <f t="shared" si="2"/>
        <v>161</v>
      </c>
      <c r="F11" s="9">
        <f t="shared" si="2"/>
        <v>124</v>
      </c>
      <c r="G11" s="9">
        <f t="shared" si="2"/>
        <v>118</v>
      </c>
      <c r="H11" s="9">
        <f t="shared" si="2"/>
        <v>77</v>
      </c>
      <c r="I11" s="9">
        <f t="shared" si="2"/>
        <v>29</v>
      </c>
      <c r="J11" s="9">
        <f t="shared" si="2"/>
        <v>3</v>
      </c>
      <c r="K11" s="10" t="s">
        <v>14</v>
      </c>
      <c r="L11" s="18">
        <f t="shared" si="2"/>
        <v>7</v>
      </c>
    </row>
    <row r="12" spans="1:13" ht="19.7" customHeight="1" x14ac:dyDescent="0.25">
      <c r="A12" s="62" t="s">
        <v>18</v>
      </c>
      <c r="B12" s="63">
        <f>SUM(C12:L12)</f>
        <v>264</v>
      </c>
      <c r="C12" s="64">
        <v>2</v>
      </c>
      <c r="D12" s="64">
        <v>49</v>
      </c>
      <c r="E12" s="64">
        <v>74</v>
      </c>
      <c r="F12" s="64">
        <v>44</v>
      </c>
      <c r="G12" s="64">
        <v>48</v>
      </c>
      <c r="H12" s="64">
        <v>31</v>
      </c>
      <c r="I12" s="64">
        <v>11</v>
      </c>
      <c r="J12" s="64">
        <v>2</v>
      </c>
      <c r="K12" s="64" t="s">
        <v>14</v>
      </c>
      <c r="L12" s="65">
        <v>3</v>
      </c>
    </row>
    <row r="13" spans="1:13" ht="19.7" customHeight="1" x14ac:dyDescent="0.25">
      <c r="A13" s="62" t="s">
        <v>19</v>
      </c>
      <c r="B13" s="63">
        <f t="shared" si="1"/>
        <v>145</v>
      </c>
      <c r="C13" s="64">
        <v>3</v>
      </c>
      <c r="D13" s="64">
        <v>33</v>
      </c>
      <c r="E13" s="64">
        <v>28</v>
      </c>
      <c r="F13" s="64">
        <v>33</v>
      </c>
      <c r="G13" s="64">
        <v>24</v>
      </c>
      <c r="H13" s="64">
        <v>18</v>
      </c>
      <c r="I13" s="64">
        <v>4</v>
      </c>
      <c r="J13" s="64">
        <v>1</v>
      </c>
      <c r="K13" s="64" t="s">
        <v>14</v>
      </c>
      <c r="L13" s="65">
        <v>1</v>
      </c>
    </row>
    <row r="14" spans="1:13" ht="19.7" customHeight="1" x14ac:dyDescent="0.25">
      <c r="A14" s="62" t="s">
        <v>20</v>
      </c>
      <c r="B14" s="63">
        <f t="shared" si="1"/>
        <v>228</v>
      </c>
      <c r="C14" s="64" t="s">
        <v>14</v>
      </c>
      <c r="D14" s="64">
        <v>31</v>
      </c>
      <c r="E14" s="64">
        <v>59</v>
      </c>
      <c r="F14" s="64">
        <v>47</v>
      </c>
      <c r="G14" s="64">
        <v>46</v>
      </c>
      <c r="H14" s="64">
        <v>28</v>
      </c>
      <c r="I14" s="64">
        <v>14</v>
      </c>
      <c r="J14" s="64" t="s">
        <v>14</v>
      </c>
      <c r="K14" s="64" t="s">
        <v>14</v>
      </c>
      <c r="L14" s="65">
        <v>3</v>
      </c>
    </row>
    <row r="15" spans="1:13" ht="19.7" customHeight="1" x14ac:dyDescent="0.25">
      <c r="A15" s="21" t="s">
        <v>34</v>
      </c>
      <c r="B15" s="9">
        <f t="shared" si="1"/>
        <v>1266</v>
      </c>
      <c r="C15" s="10">
        <f>SUM(C16:C17)</f>
        <v>3</v>
      </c>
      <c r="D15" s="10">
        <f t="shared" ref="D15:L15" si="3">SUM(D16:D17)</f>
        <v>97</v>
      </c>
      <c r="E15" s="10">
        <f t="shared" si="3"/>
        <v>312</v>
      </c>
      <c r="F15" s="10">
        <f t="shared" si="3"/>
        <v>334</v>
      </c>
      <c r="G15" s="10">
        <f t="shared" si="3"/>
        <v>265</v>
      </c>
      <c r="H15" s="10">
        <f t="shared" si="3"/>
        <v>173</v>
      </c>
      <c r="I15" s="10">
        <f t="shared" si="3"/>
        <v>71</v>
      </c>
      <c r="J15" s="10">
        <f t="shared" si="3"/>
        <v>7</v>
      </c>
      <c r="K15" s="10">
        <f t="shared" si="3"/>
        <v>1</v>
      </c>
      <c r="L15" s="11">
        <f t="shared" si="3"/>
        <v>3</v>
      </c>
      <c r="M15" s="22"/>
    </row>
    <row r="16" spans="1:13" ht="19.7" customHeight="1" x14ac:dyDescent="0.25">
      <c r="A16" s="66" t="s">
        <v>16</v>
      </c>
      <c r="B16" s="63">
        <f t="shared" si="1"/>
        <v>1180</v>
      </c>
      <c r="C16" s="15">
        <v>2</v>
      </c>
      <c r="D16" s="15">
        <v>90</v>
      </c>
      <c r="E16" s="15">
        <v>291</v>
      </c>
      <c r="F16" s="15">
        <v>314</v>
      </c>
      <c r="G16" s="15">
        <v>246</v>
      </c>
      <c r="H16" s="15">
        <v>157</v>
      </c>
      <c r="I16" s="15">
        <v>69</v>
      </c>
      <c r="J16" s="15">
        <v>7</v>
      </c>
      <c r="K16" s="19">
        <v>1</v>
      </c>
      <c r="L16" s="16">
        <v>3</v>
      </c>
      <c r="M16" s="23"/>
    </row>
    <row r="17" spans="1:14" s="25" customFormat="1" ht="19.7" customHeight="1" x14ac:dyDescent="0.25">
      <c r="A17" s="21" t="s">
        <v>17</v>
      </c>
      <c r="B17" s="9">
        <f t="shared" si="1"/>
        <v>86</v>
      </c>
      <c r="C17" s="10">
        <f t="shared" ref="C17:I17" si="4">SUM(C18:C20)</f>
        <v>1</v>
      </c>
      <c r="D17" s="10">
        <f t="shared" si="4"/>
        <v>7</v>
      </c>
      <c r="E17" s="10">
        <f t="shared" si="4"/>
        <v>21</v>
      </c>
      <c r="F17" s="10">
        <f t="shared" si="4"/>
        <v>20</v>
      </c>
      <c r="G17" s="10">
        <f t="shared" si="4"/>
        <v>19</v>
      </c>
      <c r="H17" s="10">
        <f t="shared" si="4"/>
        <v>16</v>
      </c>
      <c r="I17" s="10">
        <f t="shared" si="4"/>
        <v>2</v>
      </c>
      <c r="J17" s="10" t="s">
        <v>14</v>
      </c>
      <c r="K17" s="10" t="s">
        <v>14</v>
      </c>
      <c r="L17" s="11" t="s">
        <v>14</v>
      </c>
      <c r="M17" s="24"/>
    </row>
    <row r="18" spans="1:14" ht="19.7" customHeight="1" x14ac:dyDescent="0.25">
      <c r="A18" s="66" t="s">
        <v>18</v>
      </c>
      <c r="B18" s="63">
        <f t="shared" si="1"/>
        <v>41</v>
      </c>
      <c r="C18" s="19" t="s">
        <v>14</v>
      </c>
      <c r="D18" s="15">
        <v>3</v>
      </c>
      <c r="E18" s="15">
        <v>11</v>
      </c>
      <c r="F18" s="15">
        <v>10</v>
      </c>
      <c r="G18" s="15">
        <v>9</v>
      </c>
      <c r="H18" s="15">
        <v>7</v>
      </c>
      <c r="I18" s="15">
        <v>1</v>
      </c>
      <c r="J18" s="19" t="s">
        <v>14</v>
      </c>
      <c r="K18" s="19" t="s">
        <v>14</v>
      </c>
      <c r="L18" s="20" t="s">
        <v>14</v>
      </c>
      <c r="M18" s="23"/>
    </row>
    <row r="19" spans="1:14" ht="19.7" customHeight="1" x14ac:dyDescent="0.25">
      <c r="A19" s="66" t="s">
        <v>19</v>
      </c>
      <c r="B19" s="63">
        <f t="shared" si="1"/>
        <v>19</v>
      </c>
      <c r="C19" s="19">
        <v>1</v>
      </c>
      <c r="D19" s="15">
        <v>4</v>
      </c>
      <c r="E19" s="15">
        <v>3</v>
      </c>
      <c r="F19" s="15">
        <v>2</v>
      </c>
      <c r="G19" s="15">
        <v>5</v>
      </c>
      <c r="H19" s="15">
        <v>4</v>
      </c>
      <c r="I19" s="15" t="s">
        <v>14</v>
      </c>
      <c r="J19" s="19" t="s">
        <v>14</v>
      </c>
      <c r="K19" s="19" t="s">
        <v>14</v>
      </c>
      <c r="L19" s="20" t="s">
        <v>14</v>
      </c>
      <c r="M19" s="23"/>
    </row>
    <row r="20" spans="1:14" ht="19.7" customHeight="1" x14ac:dyDescent="0.25">
      <c r="A20" s="66" t="s">
        <v>20</v>
      </c>
      <c r="B20" s="63">
        <f t="shared" si="1"/>
        <v>26</v>
      </c>
      <c r="C20" s="19" t="s">
        <v>14</v>
      </c>
      <c r="D20" s="19" t="s">
        <v>14</v>
      </c>
      <c r="E20" s="15">
        <v>7</v>
      </c>
      <c r="F20" s="15">
        <v>8</v>
      </c>
      <c r="G20" s="15">
        <v>5</v>
      </c>
      <c r="H20" s="15">
        <v>5</v>
      </c>
      <c r="I20" s="15">
        <v>1</v>
      </c>
      <c r="J20" s="19" t="s">
        <v>14</v>
      </c>
      <c r="K20" s="19" t="s">
        <v>14</v>
      </c>
      <c r="L20" s="20" t="s">
        <v>14</v>
      </c>
      <c r="M20" s="23"/>
    </row>
    <row r="21" spans="1:14" ht="19.7" customHeight="1" x14ac:dyDescent="0.25">
      <c r="A21" s="21" t="s">
        <v>21</v>
      </c>
      <c r="B21" s="9">
        <f t="shared" si="1"/>
        <v>173</v>
      </c>
      <c r="C21" s="10" t="s">
        <v>14</v>
      </c>
      <c r="D21" s="10">
        <f t="shared" ref="D21:L21" si="5">SUM(D22:D23)</f>
        <v>29</v>
      </c>
      <c r="E21" s="10">
        <f t="shared" si="5"/>
        <v>42</v>
      </c>
      <c r="F21" s="10">
        <f t="shared" si="5"/>
        <v>44</v>
      </c>
      <c r="G21" s="10">
        <f t="shared" si="5"/>
        <v>23</v>
      </c>
      <c r="H21" s="10">
        <f t="shared" si="5"/>
        <v>24</v>
      </c>
      <c r="I21" s="10">
        <f t="shared" si="5"/>
        <v>8</v>
      </c>
      <c r="J21" s="10" t="s">
        <v>14</v>
      </c>
      <c r="K21" s="10" t="s">
        <v>14</v>
      </c>
      <c r="L21" s="11">
        <f t="shared" si="5"/>
        <v>3</v>
      </c>
      <c r="M21" s="23"/>
    </row>
    <row r="22" spans="1:14" ht="19.7" customHeight="1" x14ac:dyDescent="0.25">
      <c r="A22" s="66" t="s">
        <v>16</v>
      </c>
      <c r="B22" s="63">
        <f t="shared" si="1"/>
        <v>163</v>
      </c>
      <c r="C22" s="19" t="s">
        <v>14</v>
      </c>
      <c r="D22" s="26">
        <v>26</v>
      </c>
      <c r="E22" s="26">
        <v>40</v>
      </c>
      <c r="F22" s="26">
        <v>42</v>
      </c>
      <c r="G22" s="26">
        <v>23</v>
      </c>
      <c r="H22" s="26">
        <v>23</v>
      </c>
      <c r="I22" s="26">
        <v>8</v>
      </c>
      <c r="J22" s="19" t="s">
        <v>14</v>
      </c>
      <c r="K22" s="19" t="s">
        <v>14</v>
      </c>
      <c r="L22" s="27">
        <v>1</v>
      </c>
      <c r="M22" s="23"/>
    </row>
    <row r="23" spans="1:14" s="25" customFormat="1" ht="19.7" customHeight="1" x14ac:dyDescent="0.25">
      <c r="A23" s="21" t="s">
        <v>17</v>
      </c>
      <c r="B23" s="9">
        <f t="shared" si="1"/>
        <v>10</v>
      </c>
      <c r="C23" s="10" t="s">
        <v>14</v>
      </c>
      <c r="D23" s="10">
        <f>SUM(D24:D26)</f>
        <v>3</v>
      </c>
      <c r="E23" s="10">
        <f>SUM(E24:E26)</f>
        <v>2</v>
      </c>
      <c r="F23" s="10">
        <f>SUM(F24:F26)</f>
        <v>2</v>
      </c>
      <c r="G23" s="10" t="s">
        <v>14</v>
      </c>
      <c r="H23" s="10">
        <f>SUM(H24:H26)</f>
        <v>1</v>
      </c>
      <c r="I23" s="10" t="s">
        <v>14</v>
      </c>
      <c r="J23" s="10" t="s">
        <v>14</v>
      </c>
      <c r="K23" s="10" t="s">
        <v>14</v>
      </c>
      <c r="L23" s="11">
        <f>SUM(L24:L26)</f>
        <v>2</v>
      </c>
      <c r="M23" s="28"/>
      <c r="N23" s="28"/>
    </row>
    <row r="24" spans="1:14" ht="19.7" customHeight="1" x14ac:dyDescent="0.25">
      <c r="A24" s="66" t="s">
        <v>18</v>
      </c>
      <c r="B24" s="63">
        <f t="shared" si="1"/>
        <v>7</v>
      </c>
      <c r="C24" s="19" t="s">
        <v>14</v>
      </c>
      <c r="D24" s="19">
        <v>1</v>
      </c>
      <c r="E24" s="26">
        <v>2</v>
      </c>
      <c r="F24" s="26">
        <v>2</v>
      </c>
      <c r="G24" s="19" t="s">
        <v>14</v>
      </c>
      <c r="H24" s="26" t="s">
        <v>14</v>
      </c>
      <c r="I24" s="19" t="s">
        <v>14</v>
      </c>
      <c r="J24" s="19" t="s">
        <v>14</v>
      </c>
      <c r="K24" s="19" t="s">
        <v>14</v>
      </c>
      <c r="L24" s="20">
        <v>2</v>
      </c>
      <c r="M24" s="29"/>
    </row>
    <row r="25" spans="1:14" ht="19.7" customHeight="1" x14ac:dyDescent="0.25">
      <c r="A25" s="66" t="s">
        <v>19</v>
      </c>
      <c r="B25" s="63">
        <f t="shared" si="1"/>
        <v>2</v>
      </c>
      <c r="C25" s="19" t="s">
        <v>14</v>
      </c>
      <c r="D25" s="19">
        <v>2</v>
      </c>
      <c r="E25" s="19" t="s">
        <v>14</v>
      </c>
      <c r="F25" s="19" t="s">
        <v>14</v>
      </c>
      <c r="G25" s="19" t="s">
        <v>14</v>
      </c>
      <c r="H25" s="19" t="s">
        <v>14</v>
      </c>
      <c r="I25" s="19" t="s">
        <v>14</v>
      </c>
      <c r="J25" s="19" t="s">
        <v>14</v>
      </c>
      <c r="K25" s="19" t="s">
        <v>14</v>
      </c>
      <c r="L25" s="20" t="s">
        <v>14</v>
      </c>
      <c r="M25" s="29"/>
    </row>
    <row r="26" spans="1:14" ht="19.7" customHeight="1" x14ac:dyDescent="0.25">
      <c r="A26" s="66" t="s">
        <v>20</v>
      </c>
      <c r="B26" s="63">
        <f t="shared" si="1"/>
        <v>1</v>
      </c>
      <c r="C26" s="19" t="s">
        <v>14</v>
      </c>
      <c r="D26" s="19" t="s">
        <v>14</v>
      </c>
      <c r="E26" s="26" t="s">
        <v>14</v>
      </c>
      <c r="F26" s="19" t="s">
        <v>14</v>
      </c>
      <c r="G26" s="26" t="s">
        <v>14</v>
      </c>
      <c r="H26" s="19">
        <v>1</v>
      </c>
      <c r="I26" s="19" t="s">
        <v>14</v>
      </c>
      <c r="J26" s="19" t="s">
        <v>14</v>
      </c>
      <c r="K26" s="19" t="s">
        <v>14</v>
      </c>
      <c r="L26" s="20" t="s">
        <v>14</v>
      </c>
      <c r="M26" s="29"/>
    </row>
    <row r="27" spans="1:14" ht="19.7" customHeight="1" x14ac:dyDescent="0.25">
      <c r="A27" s="30" t="s">
        <v>22</v>
      </c>
      <c r="B27" s="9">
        <f t="shared" si="1"/>
        <v>313</v>
      </c>
      <c r="C27" s="31">
        <f>SUM(C28:C29)</f>
        <v>5</v>
      </c>
      <c r="D27" s="31">
        <f t="shared" ref="D27:L27" si="6">SUM(D28:D29)</f>
        <v>70</v>
      </c>
      <c r="E27" s="31">
        <f t="shared" si="6"/>
        <v>70</v>
      </c>
      <c r="F27" s="31">
        <f t="shared" si="6"/>
        <v>70</v>
      </c>
      <c r="G27" s="31">
        <f t="shared" si="6"/>
        <v>43</v>
      </c>
      <c r="H27" s="31">
        <f t="shared" si="6"/>
        <v>36</v>
      </c>
      <c r="I27" s="31">
        <f t="shared" si="6"/>
        <v>12</v>
      </c>
      <c r="J27" s="31">
        <f t="shared" si="6"/>
        <v>3</v>
      </c>
      <c r="K27" s="32" t="s">
        <v>14</v>
      </c>
      <c r="L27" s="32">
        <f t="shared" si="6"/>
        <v>4</v>
      </c>
      <c r="M27" s="23"/>
    </row>
    <row r="28" spans="1:14" ht="19.7" customHeight="1" x14ac:dyDescent="0.25">
      <c r="A28" s="66" t="s">
        <v>16</v>
      </c>
      <c r="B28" s="63">
        <f t="shared" si="1"/>
        <v>260</v>
      </c>
      <c r="C28" s="26">
        <v>4</v>
      </c>
      <c r="D28" s="26">
        <v>61</v>
      </c>
      <c r="E28" s="26">
        <v>57</v>
      </c>
      <c r="F28" s="26">
        <v>58</v>
      </c>
      <c r="G28" s="26">
        <v>33</v>
      </c>
      <c r="H28" s="26">
        <v>31</v>
      </c>
      <c r="I28" s="26">
        <v>10</v>
      </c>
      <c r="J28" s="26">
        <v>3</v>
      </c>
      <c r="K28" s="26" t="s">
        <v>14</v>
      </c>
      <c r="L28" s="27">
        <v>3</v>
      </c>
      <c r="M28" s="23"/>
    </row>
    <row r="29" spans="1:14" s="25" customFormat="1" ht="19.7" customHeight="1" x14ac:dyDescent="0.25">
      <c r="A29" s="8" t="s">
        <v>17</v>
      </c>
      <c r="B29" s="9">
        <f t="shared" si="1"/>
        <v>53</v>
      </c>
      <c r="C29" s="31">
        <f>SUM(C30:C32)</f>
        <v>1</v>
      </c>
      <c r="D29" s="31">
        <f t="shared" ref="D29:I29" si="7">SUM(D30:D32)</f>
        <v>9</v>
      </c>
      <c r="E29" s="31">
        <f t="shared" si="7"/>
        <v>13</v>
      </c>
      <c r="F29" s="31">
        <f t="shared" si="7"/>
        <v>12</v>
      </c>
      <c r="G29" s="31">
        <f t="shared" si="7"/>
        <v>10</v>
      </c>
      <c r="H29" s="31">
        <f t="shared" si="7"/>
        <v>5</v>
      </c>
      <c r="I29" s="31">
        <f t="shared" si="7"/>
        <v>2</v>
      </c>
      <c r="J29" s="31" t="s">
        <v>14</v>
      </c>
      <c r="K29" s="31" t="s">
        <v>14</v>
      </c>
      <c r="L29" s="32">
        <f t="shared" ref="L29" si="8">SUM(L30:L32)</f>
        <v>1</v>
      </c>
      <c r="M29" s="33"/>
    </row>
    <row r="30" spans="1:14" ht="19.7" customHeight="1" x14ac:dyDescent="0.25">
      <c r="A30" s="62" t="s">
        <v>18</v>
      </c>
      <c r="B30" s="63">
        <f t="shared" si="1"/>
        <v>12</v>
      </c>
      <c r="C30" s="34" t="s">
        <v>14</v>
      </c>
      <c r="D30" s="34">
        <v>3</v>
      </c>
      <c r="E30" s="34">
        <v>4</v>
      </c>
      <c r="F30" s="34">
        <v>3</v>
      </c>
      <c r="G30" s="34">
        <v>2</v>
      </c>
      <c r="H30" s="34" t="s">
        <v>14</v>
      </c>
      <c r="I30" s="34" t="s">
        <v>14</v>
      </c>
      <c r="J30" s="26" t="s">
        <v>14</v>
      </c>
      <c r="K30" s="26" t="s">
        <v>14</v>
      </c>
      <c r="L30" s="27" t="s">
        <v>14</v>
      </c>
    </row>
    <row r="31" spans="1:14" ht="19.7" customHeight="1" x14ac:dyDescent="0.25">
      <c r="A31" s="62" t="s">
        <v>19</v>
      </c>
      <c r="B31" s="63">
        <f t="shared" si="1"/>
        <v>13</v>
      </c>
      <c r="C31" s="34">
        <v>1</v>
      </c>
      <c r="D31" s="34">
        <v>3</v>
      </c>
      <c r="E31" s="34">
        <v>3</v>
      </c>
      <c r="F31" s="34">
        <v>4</v>
      </c>
      <c r="G31" s="34">
        <v>1</v>
      </c>
      <c r="H31" s="34">
        <v>1</v>
      </c>
      <c r="I31" s="34" t="s">
        <v>14</v>
      </c>
      <c r="J31" s="26" t="s">
        <v>14</v>
      </c>
      <c r="K31" s="26" t="s">
        <v>14</v>
      </c>
      <c r="L31" s="27" t="s">
        <v>14</v>
      </c>
    </row>
    <row r="32" spans="1:14" ht="19.7" customHeight="1" x14ac:dyDescent="0.25">
      <c r="A32" s="62" t="s">
        <v>20</v>
      </c>
      <c r="B32" s="63">
        <f t="shared" si="1"/>
        <v>28</v>
      </c>
      <c r="C32" s="34" t="s">
        <v>14</v>
      </c>
      <c r="D32" s="34">
        <v>3</v>
      </c>
      <c r="E32" s="34">
        <v>6</v>
      </c>
      <c r="F32" s="34">
        <v>5</v>
      </c>
      <c r="G32" s="34">
        <v>7</v>
      </c>
      <c r="H32" s="34">
        <v>4</v>
      </c>
      <c r="I32" s="34">
        <v>2</v>
      </c>
      <c r="J32" s="26" t="s">
        <v>14</v>
      </c>
      <c r="K32" s="26" t="s">
        <v>14</v>
      </c>
      <c r="L32" s="27">
        <v>1</v>
      </c>
    </row>
    <row r="33" spans="1:13" ht="19.7" customHeight="1" x14ac:dyDescent="0.25">
      <c r="A33" s="35" t="s">
        <v>23</v>
      </c>
      <c r="B33" s="9">
        <f t="shared" si="1"/>
        <v>506</v>
      </c>
      <c r="C33" s="31">
        <f>SUM(C34:C35)</f>
        <v>3</v>
      </c>
      <c r="D33" s="31">
        <f t="shared" ref="D33:K33" si="9">SUM(D34:D35)</f>
        <v>66</v>
      </c>
      <c r="E33" s="31">
        <f t="shared" si="9"/>
        <v>129</v>
      </c>
      <c r="F33" s="31">
        <f t="shared" si="9"/>
        <v>119</v>
      </c>
      <c r="G33" s="31">
        <f t="shared" si="9"/>
        <v>83</v>
      </c>
      <c r="H33" s="31">
        <f t="shared" si="9"/>
        <v>63</v>
      </c>
      <c r="I33" s="31">
        <f t="shared" si="9"/>
        <v>39</v>
      </c>
      <c r="J33" s="31">
        <f t="shared" si="9"/>
        <v>3</v>
      </c>
      <c r="K33" s="31">
        <f t="shared" si="9"/>
        <v>1</v>
      </c>
      <c r="L33" s="32" t="s">
        <v>14</v>
      </c>
    </row>
    <row r="34" spans="1:13" ht="19.7" customHeight="1" x14ac:dyDescent="0.25">
      <c r="A34" s="62" t="s">
        <v>16</v>
      </c>
      <c r="B34" s="63">
        <f t="shared" si="1"/>
        <v>473</v>
      </c>
      <c r="C34" s="34">
        <v>3</v>
      </c>
      <c r="D34" s="34">
        <v>61</v>
      </c>
      <c r="E34" s="34">
        <v>121</v>
      </c>
      <c r="F34" s="34">
        <v>115</v>
      </c>
      <c r="G34" s="34">
        <v>79</v>
      </c>
      <c r="H34" s="34">
        <v>55</v>
      </c>
      <c r="I34" s="34">
        <v>35</v>
      </c>
      <c r="J34" s="34">
        <v>3</v>
      </c>
      <c r="K34" s="34">
        <v>1</v>
      </c>
      <c r="L34" s="36" t="s">
        <v>14</v>
      </c>
    </row>
    <row r="35" spans="1:13" s="25" customFormat="1" ht="19.7" customHeight="1" x14ac:dyDescent="0.25">
      <c r="A35" s="8" t="s">
        <v>17</v>
      </c>
      <c r="B35" s="9">
        <f t="shared" si="1"/>
        <v>33</v>
      </c>
      <c r="C35" s="37" t="s">
        <v>14</v>
      </c>
      <c r="D35" s="37">
        <f t="shared" ref="D35:I35" si="10">SUM(D36:D38)</f>
        <v>5</v>
      </c>
      <c r="E35" s="37">
        <f t="shared" si="10"/>
        <v>8</v>
      </c>
      <c r="F35" s="37">
        <f t="shared" si="10"/>
        <v>4</v>
      </c>
      <c r="G35" s="37">
        <f t="shared" si="10"/>
        <v>4</v>
      </c>
      <c r="H35" s="37">
        <f t="shared" si="10"/>
        <v>8</v>
      </c>
      <c r="I35" s="37">
        <f t="shared" si="10"/>
        <v>4</v>
      </c>
      <c r="J35" s="37" t="s">
        <v>14</v>
      </c>
      <c r="K35" s="37" t="s">
        <v>14</v>
      </c>
      <c r="L35" s="38" t="s">
        <v>14</v>
      </c>
      <c r="M35" s="33"/>
    </row>
    <row r="36" spans="1:13" ht="19.7" customHeight="1" x14ac:dyDescent="0.25">
      <c r="A36" s="62" t="s">
        <v>18</v>
      </c>
      <c r="B36" s="63">
        <f t="shared" si="1"/>
        <v>18</v>
      </c>
      <c r="C36" s="34" t="s">
        <v>14</v>
      </c>
      <c r="D36" s="34">
        <v>3</v>
      </c>
      <c r="E36" s="34">
        <v>6</v>
      </c>
      <c r="F36" s="34">
        <v>3</v>
      </c>
      <c r="G36" s="34">
        <v>1</v>
      </c>
      <c r="H36" s="34">
        <v>3</v>
      </c>
      <c r="I36" s="34">
        <v>2</v>
      </c>
      <c r="J36" s="34" t="s">
        <v>14</v>
      </c>
      <c r="K36" s="34" t="s">
        <v>14</v>
      </c>
      <c r="L36" s="36" t="s">
        <v>14</v>
      </c>
    </row>
    <row r="37" spans="1:13" ht="19.7" customHeight="1" x14ac:dyDescent="0.25">
      <c r="A37" s="62" t="s">
        <v>19</v>
      </c>
      <c r="B37" s="63">
        <f t="shared" si="1"/>
        <v>5</v>
      </c>
      <c r="C37" s="34" t="s">
        <v>14</v>
      </c>
      <c r="D37" s="34" t="s">
        <v>14</v>
      </c>
      <c r="E37" s="34">
        <v>1</v>
      </c>
      <c r="F37" s="34" t="s">
        <v>14</v>
      </c>
      <c r="G37" s="34">
        <v>1</v>
      </c>
      <c r="H37" s="34">
        <v>2</v>
      </c>
      <c r="I37" s="34">
        <v>1</v>
      </c>
      <c r="J37" s="34" t="s">
        <v>14</v>
      </c>
      <c r="K37" s="34" t="s">
        <v>14</v>
      </c>
      <c r="L37" s="36" t="s">
        <v>14</v>
      </c>
    </row>
    <row r="38" spans="1:13" ht="19.7" customHeight="1" x14ac:dyDescent="0.25">
      <c r="A38" s="62" t="s">
        <v>20</v>
      </c>
      <c r="B38" s="63">
        <f t="shared" si="1"/>
        <v>10</v>
      </c>
      <c r="C38" s="34" t="s">
        <v>14</v>
      </c>
      <c r="D38" s="34">
        <v>2</v>
      </c>
      <c r="E38" s="34">
        <v>1</v>
      </c>
      <c r="F38" s="34">
        <v>1</v>
      </c>
      <c r="G38" s="34">
        <v>2</v>
      </c>
      <c r="H38" s="34">
        <v>3</v>
      </c>
      <c r="I38" s="34">
        <v>1</v>
      </c>
      <c r="J38" s="34" t="s">
        <v>14</v>
      </c>
      <c r="K38" s="34" t="s">
        <v>14</v>
      </c>
      <c r="L38" s="36" t="s">
        <v>14</v>
      </c>
    </row>
    <row r="39" spans="1:13" ht="19.7" customHeight="1" x14ac:dyDescent="0.25">
      <c r="A39" s="35" t="s">
        <v>24</v>
      </c>
      <c r="B39" s="9">
        <f t="shared" si="1"/>
        <v>784</v>
      </c>
      <c r="C39" s="31">
        <f>SUM(C40:C41)</f>
        <v>2</v>
      </c>
      <c r="D39" s="31">
        <f t="shared" ref="D39:L39" si="11">SUM(D40:D41)</f>
        <v>120</v>
      </c>
      <c r="E39" s="31">
        <f t="shared" si="11"/>
        <v>212</v>
      </c>
      <c r="F39" s="31">
        <f t="shared" si="11"/>
        <v>175</v>
      </c>
      <c r="G39" s="31">
        <f t="shared" si="11"/>
        <v>125</v>
      </c>
      <c r="H39" s="31">
        <f t="shared" si="11"/>
        <v>100</v>
      </c>
      <c r="I39" s="31">
        <f t="shared" si="11"/>
        <v>37</v>
      </c>
      <c r="J39" s="31">
        <f t="shared" si="11"/>
        <v>5</v>
      </c>
      <c r="K39" s="31" t="s">
        <v>14</v>
      </c>
      <c r="L39" s="32">
        <f t="shared" si="11"/>
        <v>8</v>
      </c>
    </row>
    <row r="40" spans="1:13" ht="19.7" customHeight="1" x14ac:dyDescent="0.25">
      <c r="A40" s="62" t="s">
        <v>16</v>
      </c>
      <c r="B40" s="63">
        <f t="shared" si="1"/>
        <v>743</v>
      </c>
      <c r="C40" s="34">
        <v>2</v>
      </c>
      <c r="D40" s="34">
        <v>115</v>
      </c>
      <c r="E40" s="34">
        <v>201</v>
      </c>
      <c r="F40" s="34">
        <v>169</v>
      </c>
      <c r="G40" s="34">
        <v>118</v>
      </c>
      <c r="H40" s="34">
        <v>96</v>
      </c>
      <c r="I40" s="34">
        <v>35</v>
      </c>
      <c r="J40" s="34">
        <v>5</v>
      </c>
      <c r="K40" s="34" t="s">
        <v>14</v>
      </c>
      <c r="L40" s="39">
        <v>2</v>
      </c>
    </row>
    <row r="41" spans="1:13" s="25" customFormat="1" ht="19.7" customHeight="1" x14ac:dyDescent="0.25">
      <c r="A41" s="8" t="s">
        <v>17</v>
      </c>
      <c r="B41" s="9">
        <f t="shared" si="1"/>
        <v>41</v>
      </c>
      <c r="C41" s="37" t="s">
        <v>14</v>
      </c>
      <c r="D41" s="37">
        <f t="shared" ref="D41:L41" si="12">SUM(D42:D44)</f>
        <v>5</v>
      </c>
      <c r="E41" s="37">
        <f t="shared" si="12"/>
        <v>11</v>
      </c>
      <c r="F41" s="37">
        <f t="shared" si="12"/>
        <v>6</v>
      </c>
      <c r="G41" s="37">
        <f t="shared" si="12"/>
        <v>7</v>
      </c>
      <c r="H41" s="37">
        <f t="shared" si="12"/>
        <v>4</v>
      </c>
      <c r="I41" s="37">
        <f t="shared" si="12"/>
        <v>2</v>
      </c>
      <c r="J41" s="37" t="s">
        <v>14</v>
      </c>
      <c r="K41" s="37" t="s">
        <v>14</v>
      </c>
      <c r="L41" s="38">
        <f t="shared" si="12"/>
        <v>6</v>
      </c>
      <c r="M41" s="33"/>
    </row>
    <row r="42" spans="1:13" ht="19.7" customHeight="1" x14ac:dyDescent="0.25">
      <c r="A42" s="62" t="s">
        <v>18</v>
      </c>
      <c r="B42" s="63">
        <f t="shared" si="1"/>
        <v>14</v>
      </c>
      <c r="C42" s="34" t="s">
        <v>14</v>
      </c>
      <c r="D42" s="34">
        <v>2</v>
      </c>
      <c r="E42" s="34">
        <v>5</v>
      </c>
      <c r="F42" s="34">
        <v>2</v>
      </c>
      <c r="G42" s="34">
        <v>1</v>
      </c>
      <c r="H42" s="34">
        <v>1</v>
      </c>
      <c r="I42" s="34" t="s">
        <v>14</v>
      </c>
      <c r="J42" s="34" t="s">
        <v>14</v>
      </c>
      <c r="K42" s="34" t="s">
        <v>14</v>
      </c>
      <c r="L42" s="39">
        <v>3</v>
      </c>
    </row>
    <row r="43" spans="1:13" ht="19.7" customHeight="1" x14ac:dyDescent="0.25">
      <c r="A43" s="62" t="s">
        <v>19</v>
      </c>
      <c r="B43" s="63">
        <f t="shared" si="1"/>
        <v>11</v>
      </c>
      <c r="C43" s="34" t="s">
        <v>14</v>
      </c>
      <c r="D43" s="34">
        <v>3</v>
      </c>
      <c r="E43" s="34">
        <v>3</v>
      </c>
      <c r="F43" s="34">
        <v>2</v>
      </c>
      <c r="G43" s="34">
        <v>1</v>
      </c>
      <c r="H43" s="34" t="s">
        <v>14</v>
      </c>
      <c r="I43" s="34">
        <v>1</v>
      </c>
      <c r="J43" s="34" t="s">
        <v>14</v>
      </c>
      <c r="K43" s="34" t="s">
        <v>14</v>
      </c>
      <c r="L43" s="36">
        <v>1</v>
      </c>
    </row>
    <row r="44" spans="1:13" ht="19.7" customHeight="1" x14ac:dyDescent="0.25">
      <c r="A44" s="62" t="s">
        <v>20</v>
      </c>
      <c r="B44" s="63">
        <f t="shared" si="1"/>
        <v>16</v>
      </c>
      <c r="C44" s="34" t="s">
        <v>14</v>
      </c>
      <c r="D44" s="34" t="s">
        <v>14</v>
      </c>
      <c r="E44" s="34">
        <v>3</v>
      </c>
      <c r="F44" s="34">
        <v>2</v>
      </c>
      <c r="G44" s="34">
        <v>5</v>
      </c>
      <c r="H44" s="34">
        <v>3</v>
      </c>
      <c r="I44" s="34">
        <v>1</v>
      </c>
      <c r="J44" s="34" t="s">
        <v>14</v>
      </c>
      <c r="K44" s="34" t="s">
        <v>14</v>
      </c>
      <c r="L44" s="39">
        <v>2</v>
      </c>
    </row>
    <row r="45" spans="1:13" ht="21" customHeight="1" x14ac:dyDescent="0.25">
      <c r="A45" s="35" t="s">
        <v>25</v>
      </c>
      <c r="B45" s="9">
        <f>SUM(C45:L45)</f>
        <v>995</v>
      </c>
      <c r="C45" s="10">
        <f>SUM(C46:C47)</f>
        <v>7</v>
      </c>
      <c r="D45" s="10">
        <f t="shared" ref="D45:K45" si="13">SUM(D46:D47)</f>
        <v>156</v>
      </c>
      <c r="E45" s="10">
        <f t="shared" si="13"/>
        <v>240</v>
      </c>
      <c r="F45" s="10">
        <f t="shared" si="13"/>
        <v>239</v>
      </c>
      <c r="G45" s="10">
        <f t="shared" si="13"/>
        <v>164</v>
      </c>
      <c r="H45" s="10">
        <f t="shared" si="13"/>
        <v>116</v>
      </c>
      <c r="I45" s="10">
        <f t="shared" si="13"/>
        <v>67</v>
      </c>
      <c r="J45" s="10">
        <f t="shared" si="13"/>
        <v>5</v>
      </c>
      <c r="K45" s="10">
        <f t="shared" si="13"/>
        <v>1</v>
      </c>
      <c r="L45" s="11" t="s">
        <v>14</v>
      </c>
    </row>
    <row r="46" spans="1:13" ht="21" customHeight="1" x14ac:dyDescent="0.25">
      <c r="A46" s="62" t="s">
        <v>16</v>
      </c>
      <c r="B46" s="63">
        <f t="shared" ref="B46:B78" si="14">SUM(C46:L46)</f>
        <v>923</v>
      </c>
      <c r="C46" s="34">
        <v>5</v>
      </c>
      <c r="D46" s="34">
        <v>143</v>
      </c>
      <c r="E46" s="34">
        <v>213</v>
      </c>
      <c r="F46" s="34">
        <v>229</v>
      </c>
      <c r="G46" s="34">
        <v>154</v>
      </c>
      <c r="H46" s="34">
        <v>108</v>
      </c>
      <c r="I46" s="34">
        <v>65</v>
      </c>
      <c r="J46" s="34">
        <v>5</v>
      </c>
      <c r="K46" s="36">
        <v>1</v>
      </c>
      <c r="L46" s="36" t="s">
        <v>14</v>
      </c>
    </row>
    <row r="47" spans="1:13" s="25" customFormat="1" ht="21" customHeight="1" x14ac:dyDescent="0.25">
      <c r="A47" s="8" t="s">
        <v>17</v>
      </c>
      <c r="B47" s="9">
        <f t="shared" si="14"/>
        <v>72</v>
      </c>
      <c r="C47" s="32">
        <f>SUM(C48:C50)</f>
        <v>2</v>
      </c>
      <c r="D47" s="32">
        <f t="shared" ref="D47:I47" si="15">SUM(D48:D50)</f>
        <v>13</v>
      </c>
      <c r="E47" s="32">
        <f t="shared" si="15"/>
        <v>27</v>
      </c>
      <c r="F47" s="32">
        <f t="shared" si="15"/>
        <v>10</v>
      </c>
      <c r="G47" s="32">
        <f t="shared" si="15"/>
        <v>10</v>
      </c>
      <c r="H47" s="32">
        <f t="shared" si="15"/>
        <v>8</v>
      </c>
      <c r="I47" s="32">
        <f t="shared" si="15"/>
        <v>2</v>
      </c>
      <c r="J47" s="32" t="s">
        <v>14</v>
      </c>
      <c r="K47" s="32" t="s">
        <v>14</v>
      </c>
      <c r="L47" s="11" t="s">
        <v>14</v>
      </c>
      <c r="M47" s="33"/>
    </row>
    <row r="48" spans="1:13" ht="21" customHeight="1" x14ac:dyDescent="0.25">
      <c r="A48" s="62" t="s">
        <v>18</v>
      </c>
      <c r="B48" s="63">
        <f t="shared" si="14"/>
        <v>23</v>
      </c>
      <c r="C48" s="27">
        <v>1</v>
      </c>
      <c r="D48" s="34">
        <v>3</v>
      </c>
      <c r="E48" s="34">
        <v>9</v>
      </c>
      <c r="F48" s="34">
        <v>2</v>
      </c>
      <c r="G48" s="34">
        <v>4</v>
      </c>
      <c r="H48" s="34">
        <v>4</v>
      </c>
      <c r="I48" s="27" t="s">
        <v>14</v>
      </c>
      <c r="J48" s="27" t="s">
        <v>14</v>
      </c>
      <c r="K48" s="27" t="s">
        <v>14</v>
      </c>
      <c r="L48" s="27" t="s">
        <v>14</v>
      </c>
    </row>
    <row r="49" spans="1:13" ht="21" customHeight="1" x14ac:dyDescent="0.25">
      <c r="A49" s="62" t="s">
        <v>19</v>
      </c>
      <c r="B49" s="63">
        <f t="shared" si="14"/>
        <v>17</v>
      </c>
      <c r="C49" s="27">
        <v>1</v>
      </c>
      <c r="D49" s="34">
        <v>4</v>
      </c>
      <c r="E49" s="34">
        <v>5</v>
      </c>
      <c r="F49" s="34">
        <v>4</v>
      </c>
      <c r="G49" s="34">
        <v>1</v>
      </c>
      <c r="H49" s="34">
        <v>2</v>
      </c>
      <c r="I49" s="27" t="s">
        <v>14</v>
      </c>
      <c r="J49" s="27" t="s">
        <v>14</v>
      </c>
      <c r="K49" s="27" t="s">
        <v>14</v>
      </c>
      <c r="L49" s="27" t="s">
        <v>14</v>
      </c>
    </row>
    <row r="50" spans="1:13" ht="21" customHeight="1" x14ac:dyDescent="0.25">
      <c r="A50" s="62" t="s">
        <v>20</v>
      </c>
      <c r="B50" s="63">
        <f t="shared" si="14"/>
        <v>32</v>
      </c>
      <c r="C50" s="27" t="s">
        <v>14</v>
      </c>
      <c r="D50" s="34">
        <v>6</v>
      </c>
      <c r="E50" s="34">
        <v>13</v>
      </c>
      <c r="F50" s="34">
        <v>4</v>
      </c>
      <c r="G50" s="34">
        <v>5</v>
      </c>
      <c r="H50" s="34">
        <v>2</v>
      </c>
      <c r="I50" s="27">
        <v>2</v>
      </c>
      <c r="J50" s="27" t="s">
        <v>14</v>
      </c>
      <c r="K50" s="27" t="s">
        <v>14</v>
      </c>
      <c r="L50" s="40" t="s">
        <v>14</v>
      </c>
    </row>
    <row r="51" spans="1:13" ht="21" customHeight="1" x14ac:dyDescent="0.25">
      <c r="A51" s="35" t="s">
        <v>26</v>
      </c>
      <c r="B51" s="9">
        <f t="shared" si="14"/>
        <v>48</v>
      </c>
      <c r="C51" s="31" t="s">
        <v>14</v>
      </c>
      <c r="D51" s="31">
        <f t="shared" ref="D51:J51" si="16">SUM(D52:D53)</f>
        <v>7</v>
      </c>
      <c r="E51" s="31">
        <f t="shared" si="16"/>
        <v>13</v>
      </c>
      <c r="F51" s="31">
        <f t="shared" si="16"/>
        <v>14</v>
      </c>
      <c r="G51" s="31">
        <f t="shared" si="16"/>
        <v>6</v>
      </c>
      <c r="H51" s="31">
        <f t="shared" si="16"/>
        <v>7</v>
      </c>
      <c r="I51" s="31" t="s">
        <v>14</v>
      </c>
      <c r="J51" s="32">
        <f t="shared" si="16"/>
        <v>1</v>
      </c>
      <c r="K51" s="32" t="s">
        <v>14</v>
      </c>
      <c r="L51" s="32" t="s">
        <v>14</v>
      </c>
    </row>
    <row r="52" spans="1:13" ht="21" customHeight="1" x14ac:dyDescent="0.25">
      <c r="A52" s="62" t="s">
        <v>16</v>
      </c>
      <c r="B52" s="63">
        <f t="shared" si="14"/>
        <v>47</v>
      </c>
      <c r="C52" s="34" t="s">
        <v>14</v>
      </c>
      <c r="D52" s="34">
        <v>7</v>
      </c>
      <c r="E52" s="34">
        <v>13</v>
      </c>
      <c r="F52" s="34">
        <v>14</v>
      </c>
      <c r="G52" s="34">
        <v>5</v>
      </c>
      <c r="H52" s="34">
        <v>7</v>
      </c>
      <c r="I52" s="34" t="s">
        <v>14</v>
      </c>
      <c r="J52" s="34">
        <v>1</v>
      </c>
      <c r="K52" s="34" t="s">
        <v>14</v>
      </c>
      <c r="L52" s="36" t="s">
        <v>14</v>
      </c>
    </row>
    <row r="53" spans="1:13" s="25" customFormat="1" ht="21" customHeight="1" x14ac:dyDescent="0.25">
      <c r="A53" s="8" t="s">
        <v>17</v>
      </c>
      <c r="B53" s="9">
        <f t="shared" si="14"/>
        <v>1</v>
      </c>
      <c r="C53" s="37" t="s">
        <v>14</v>
      </c>
      <c r="D53" s="37" t="s">
        <v>14</v>
      </c>
      <c r="E53" s="37" t="s">
        <v>14</v>
      </c>
      <c r="F53" s="37" t="s">
        <v>14</v>
      </c>
      <c r="G53" s="37">
        <f>SUM(G54:G54)</f>
        <v>1</v>
      </c>
      <c r="H53" s="37" t="s">
        <v>14</v>
      </c>
      <c r="I53" s="37" t="s">
        <v>14</v>
      </c>
      <c r="J53" s="37" t="s">
        <v>14</v>
      </c>
      <c r="K53" s="37" t="s">
        <v>14</v>
      </c>
      <c r="L53" s="38" t="s">
        <v>14</v>
      </c>
      <c r="M53" s="33"/>
    </row>
    <row r="54" spans="1:13" ht="21" customHeight="1" x14ac:dyDescent="0.25">
      <c r="A54" s="62" t="s">
        <v>19</v>
      </c>
      <c r="B54" s="63">
        <f t="shared" si="14"/>
        <v>1</v>
      </c>
      <c r="C54" s="34" t="s">
        <v>14</v>
      </c>
      <c r="D54" s="34" t="s">
        <v>14</v>
      </c>
      <c r="E54" s="34" t="s">
        <v>14</v>
      </c>
      <c r="F54" s="34" t="s">
        <v>14</v>
      </c>
      <c r="G54" s="34">
        <v>1</v>
      </c>
      <c r="H54" s="34" t="s">
        <v>14</v>
      </c>
      <c r="I54" s="34" t="s">
        <v>14</v>
      </c>
      <c r="J54" s="34" t="s">
        <v>14</v>
      </c>
      <c r="K54" s="34" t="s">
        <v>14</v>
      </c>
      <c r="L54" s="36" t="s">
        <v>14</v>
      </c>
    </row>
    <row r="55" spans="1:13" ht="21" customHeight="1" x14ac:dyDescent="0.25">
      <c r="A55" s="35" t="s">
        <v>27</v>
      </c>
      <c r="B55" s="9">
        <f t="shared" si="14"/>
        <v>238</v>
      </c>
      <c r="C55" s="31">
        <f t="shared" ref="C55:J55" si="17">SUM(C56:C57)</f>
        <v>1</v>
      </c>
      <c r="D55" s="31">
        <f t="shared" si="17"/>
        <v>32</v>
      </c>
      <c r="E55" s="31">
        <f t="shared" si="17"/>
        <v>69</v>
      </c>
      <c r="F55" s="31">
        <f t="shared" si="17"/>
        <v>56</v>
      </c>
      <c r="G55" s="31">
        <f t="shared" si="17"/>
        <v>38</v>
      </c>
      <c r="H55" s="31">
        <f t="shared" si="17"/>
        <v>21</v>
      </c>
      <c r="I55" s="31">
        <f t="shared" si="17"/>
        <v>19</v>
      </c>
      <c r="J55" s="31">
        <f t="shared" si="17"/>
        <v>2</v>
      </c>
      <c r="K55" s="32" t="s">
        <v>14</v>
      </c>
      <c r="L55" s="32" t="s">
        <v>14</v>
      </c>
    </row>
    <row r="56" spans="1:13" ht="21" customHeight="1" x14ac:dyDescent="0.25">
      <c r="A56" s="62" t="s">
        <v>16</v>
      </c>
      <c r="B56" s="63">
        <f t="shared" si="14"/>
        <v>227</v>
      </c>
      <c r="C56" s="26">
        <v>1</v>
      </c>
      <c r="D56" s="34">
        <v>32</v>
      </c>
      <c r="E56" s="34">
        <v>65</v>
      </c>
      <c r="F56" s="34">
        <v>53</v>
      </c>
      <c r="G56" s="34">
        <v>37</v>
      </c>
      <c r="H56" s="34">
        <v>18</v>
      </c>
      <c r="I56" s="34">
        <v>19</v>
      </c>
      <c r="J56" s="34">
        <v>2</v>
      </c>
      <c r="K56" s="36" t="s">
        <v>14</v>
      </c>
      <c r="L56" s="27" t="s">
        <v>14</v>
      </c>
    </row>
    <row r="57" spans="1:13" s="25" customFormat="1" ht="21" customHeight="1" x14ac:dyDescent="0.25">
      <c r="A57" s="8" t="s">
        <v>17</v>
      </c>
      <c r="B57" s="9">
        <f t="shared" si="14"/>
        <v>11</v>
      </c>
      <c r="C57" s="31" t="s">
        <v>14</v>
      </c>
      <c r="D57" s="31" t="s">
        <v>14</v>
      </c>
      <c r="E57" s="31">
        <f t="shared" ref="E57:H57" si="18">SUM(E58:E60)</f>
        <v>4</v>
      </c>
      <c r="F57" s="31">
        <f t="shared" si="18"/>
        <v>3</v>
      </c>
      <c r="G57" s="31">
        <f t="shared" si="18"/>
        <v>1</v>
      </c>
      <c r="H57" s="31">
        <f t="shared" si="18"/>
        <v>3</v>
      </c>
      <c r="I57" s="31" t="s">
        <v>14</v>
      </c>
      <c r="J57" s="31" t="s">
        <v>14</v>
      </c>
      <c r="K57" s="31" t="s">
        <v>14</v>
      </c>
      <c r="L57" s="32" t="s">
        <v>14</v>
      </c>
      <c r="M57" s="33"/>
    </row>
    <row r="58" spans="1:13" ht="21" customHeight="1" x14ac:dyDescent="0.25">
      <c r="A58" s="62" t="s">
        <v>18</v>
      </c>
      <c r="B58" s="63">
        <f t="shared" si="14"/>
        <v>8</v>
      </c>
      <c r="C58" s="26" t="s">
        <v>14</v>
      </c>
      <c r="D58" s="34" t="s">
        <v>14</v>
      </c>
      <c r="E58" s="34">
        <v>2</v>
      </c>
      <c r="F58" s="34">
        <v>3</v>
      </c>
      <c r="G58" s="34">
        <v>1</v>
      </c>
      <c r="H58" s="34">
        <v>2</v>
      </c>
      <c r="I58" s="26" t="s">
        <v>14</v>
      </c>
      <c r="J58" s="26" t="s">
        <v>14</v>
      </c>
      <c r="K58" s="26" t="s">
        <v>14</v>
      </c>
      <c r="L58" s="27" t="s">
        <v>14</v>
      </c>
    </row>
    <row r="59" spans="1:13" ht="21" customHeight="1" x14ac:dyDescent="0.25">
      <c r="A59" s="62" t="s">
        <v>19</v>
      </c>
      <c r="B59" s="63">
        <f t="shared" si="14"/>
        <v>2</v>
      </c>
      <c r="C59" s="26" t="s">
        <v>14</v>
      </c>
      <c r="D59" s="34" t="s">
        <v>14</v>
      </c>
      <c r="E59" s="34">
        <v>1</v>
      </c>
      <c r="F59" s="34" t="s">
        <v>14</v>
      </c>
      <c r="G59" s="26" t="s">
        <v>14</v>
      </c>
      <c r="H59" s="26">
        <v>1</v>
      </c>
      <c r="I59" s="34" t="s">
        <v>14</v>
      </c>
      <c r="J59" s="26" t="s">
        <v>14</v>
      </c>
      <c r="K59" s="26" t="s">
        <v>14</v>
      </c>
      <c r="L59" s="27" t="s">
        <v>14</v>
      </c>
    </row>
    <row r="60" spans="1:13" ht="21" customHeight="1" x14ac:dyDescent="0.25">
      <c r="A60" s="62" t="s">
        <v>20</v>
      </c>
      <c r="B60" s="63">
        <f t="shared" si="14"/>
        <v>1</v>
      </c>
      <c r="C60" s="26" t="s">
        <v>14</v>
      </c>
      <c r="D60" s="26" t="s">
        <v>14</v>
      </c>
      <c r="E60" s="34">
        <v>1</v>
      </c>
      <c r="F60" s="34" t="s">
        <v>14</v>
      </c>
      <c r="G60" s="34" t="s">
        <v>14</v>
      </c>
      <c r="H60" s="26" t="s">
        <v>14</v>
      </c>
      <c r="I60" s="26" t="s">
        <v>14</v>
      </c>
      <c r="J60" s="26" t="s">
        <v>14</v>
      </c>
      <c r="K60" s="26" t="s">
        <v>14</v>
      </c>
      <c r="L60" s="27" t="s">
        <v>14</v>
      </c>
    </row>
    <row r="61" spans="1:13" ht="21" customHeight="1" x14ac:dyDescent="0.25">
      <c r="A61" s="35" t="s">
        <v>28</v>
      </c>
      <c r="B61" s="9">
        <f t="shared" si="14"/>
        <v>159</v>
      </c>
      <c r="C61" s="31">
        <f>SUM(C62:C63)</f>
        <v>1</v>
      </c>
      <c r="D61" s="31">
        <f t="shared" ref="D61:I61" si="19">SUM(D62:D63)</f>
        <v>22</v>
      </c>
      <c r="E61" s="31">
        <f t="shared" si="19"/>
        <v>44</v>
      </c>
      <c r="F61" s="31">
        <f t="shared" si="19"/>
        <v>37</v>
      </c>
      <c r="G61" s="31">
        <f t="shared" si="19"/>
        <v>25</v>
      </c>
      <c r="H61" s="31">
        <f t="shared" si="19"/>
        <v>17</v>
      </c>
      <c r="I61" s="31">
        <f t="shared" si="19"/>
        <v>13</v>
      </c>
      <c r="J61" s="31" t="s">
        <v>14</v>
      </c>
      <c r="K61" s="31" t="s">
        <v>14</v>
      </c>
      <c r="L61" s="32" t="s">
        <v>14</v>
      </c>
    </row>
    <row r="62" spans="1:13" ht="21" customHeight="1" x14ac:dyDescent="0.25">
      <c r="A62" s="62" t="s">
        <v>16</v>
      </c>
      <c r="B62" s="63">
        <f t="shared" si="14"/>
        <v>152</v>
      </c>
      <c r="C62" s="34">
        <v>1</v>
      </c>
      <c r="D62" s="34">
        <v>21</v>
      </c>
      <c r="E62" s="34">
        <v>43</v>
      </c>
      <c r="F62" s="34">
        <v>35</v>
      </c>
      <c r="G62" s="34">
        <v>23</v>
      </c>
      <c r="H62" s="34">
        <v>16</v>
      </c>
      <c r="I62" s="34">
        <v>13</v>
      </c>
      <c r="J62" s="26" t="s">
        <v>14</v>
      </c>
      <c r="K62" s="26" t="s">
        <v>14</v>
      </c>
      <c r="L62" s="27" t="s">
        <v>14</v>
      </c>
    </row>
    <row r="63" spans="1:13" s="25" customFormat="1" ht="21" customHeight="1" x14ac:dyDescent="0.25">
      <c r="A63" s="8" t="s">
        <v>17</v>
      </c>
      <c r="B63" s="9">
        <f t="shared" si="14"/>
        <v>7</v>
      </c>
      <c r="C63" s="31" t="s">
        <v>14</v>
      </c>
      <c r="D63" s="31">
        <f t="shared" ref="D63:H63" si="20">SUM(D64:D66)</f>
        <v>1</v>
      </c>
      <c r="E63" s="31">
        <f t="shared" si="20"/>
        <v>1</v>
      </c>
      <c r="F63" s="31">
        <f t="shared" si="20"/>
        <v>2</v>
      </c>
      <c r="G63" s="31">
        <f t="shared" si="20"/>
        <v>2</v>
      </c>
      <c r="H63" s="31">
        <f t="shared" si="20"/>
        <v>1</v>
      </c>
      <c r="I63" s="31" t="s">
        <v>14</v>
      </c>
      <c r="J63" s="31" t="s">
        <v>14</v>
      </c>
      <c r="K63" s="31" t="s">
        <v>14</v>
      </c>
      <c r="L63" s="32" t="s">
        <v>14</v>
      </c>
      <c r="M63" s="33"/>
    </row>
    <row r="64" spans="1:13" ht="21" customHeight="1" x14ac:dyDescent="0.25">
      <c r="A64" s="62" t="s">
        <v>18</v>
      </c>
      <c r="B64" s="63">
        <f t="shared" si="14"/>
        <v>5</v>
      </c>
      <c r="C64" s="26" t="s">
        <v>14</v>
      </c>
      <c r="D64" s="34">
        <v>1</v>
      </c>
      <c r="E64" s="34" t="s">
        <v>14</v>
      </c>
      <c r="F64" s="34">
        <v>1</v>
      </c>
      <c r="G64" s="26">
        <v>2</v>
      </c>
      <c r="H64" s="34">
        <v>1</v>
      </c>
      <c r="I64" s="34" t="s">
        <v>14</v>
      </c>
      <c r="J64" s="26" t="s">
        <v>14</v>
      </c>
      <c r="K64" s="26" t="s">
        <v>14</v>
      </c>
      <c r="L64" s="27" t="s">
        <v>14</v>
      </c>
    </row>
    <row r="65" spans="1:13" ht="21" customHeight="1" x14ac:dyDescent="0.25">
      <c r="A65" s="62" t="s">
        <v>19</v>
      </c>
      <c r="B65" s="63">
        <f t="shared" si="14"/>
        <v>1</v>
      </c>
      <c r="C65" s="26" t="s">
        <v>14</v>
      </c>
      <c r="D65" s="26" t="s">
        <v>14</v>
      </c>
      <c r="E65" s="34">
        <v>1</v>
      </c>
      <c r="F65" s="34" t="s">
        <v>14</v>
      </c>
      <c r="G65" s="34" t="s">
        <v>14</v>
      </c>
      <c r="H65" s="34" t="s">
        <v>14</v>
      </c>
      <c r="I65" s="26" t="s">
        <v>14</v>
      </c>
      <c r="J65" s="26" t="s">
        <v>14</v>
      </c>
      <c r="K65" s="26" t="s">
        <v>14</v>
      </c>
      <c r="L65" s="27" t="s">
        <v>14</v>
      </c>
    </row>
    <row r="66" spans="1:13" ht="21" customHeight="1" x14ac:dyDescent="0.25">
      <c r="A66" s="62" t="s">
        <v>20</v>
      </c>
      <c r="B66" s="63">
        <f t="shared" si="14"/>
        <v>1</v>
      </c>
      <c r="C66" s="26" t="s">
        <v>14</v>
      </c>
      <c r="D66" s="34" t="s">
        <v>14</v>
      </c>
      <c r="E66" s="34" t="s">
        <v>14</v>
      </c>
      <c r="F66" s="34">
        <v>1</v>
      </c>
      <c r="G66" s="34" t="s">
        <v>14</v>
      </c>
      <c r="H66" s="34" t="s">
        <v>14</v>
      </c>
      <c r="I66" s="26" t="s">
        <v>14</v>
      </c>
      <c r="J66" s="26" t="s">
        <v>14</v>
      </c>
      <c r="K66" s="26" t="s">
        <v>14</v>
      </c>
      <c r="L66" s="27" t="s">
        <v>14</v>
      </c>
    </row>
    <row r="67" spans="1:13" ht="21" customHeight="1" x14ac:dyDescent="0.25">
      <c r="A67" s="35" t="s">
        <v>29</v>
      </c>
      <c r="B67" s="9">
        <f t="shared" si="14"/>
        <v>4132</v>
      </c>
      <c r="C67" s="10">
        <f>SUM(C68:C69)</f>
        <v>16</v>
      </c>
      <c r="D67" s="10">
        <f t="shared" ref="D67:L67" si="21">SUM(D68:D69)</f>
        <v>454</v>
      </c>
      <c r="E67" s="10">
        <f t="shared" si="21"/>
        <v>1053</v>
      </c>
      <c r="F67" s="10">
        <f t="shared" si="21"/>
        <v>1038</v>
      </c>
      <c r="G67" s="10">
        <f t="shared" si="21"/>
        <v>816</v>
      </c>
      <c r="H67" s="10">
        <f t="shared" si="21"/>
        <v>499</v>
      </c>
      <c r="I67" s="10">
        <f t="shared" si="21"/>
        <v>209</v>
      </c>
      <c r="J67" s="10">
        <f t="shared" si="21"/>
        <v>20</v>
      </c>
      <c r="K67" s="10">
        <f t="shared" si="21"/>
        <v>1</v>
      </c>
      <c r="L67" s="11">
        <f t="shared" si="21"/>
        <v>26</v>
      </c>
    </row>
    <row r="68" spans="1:13" ht="21" customHeight="1" x14ac:dyDescent="0.25">
      <c r="A68" s="62" t="s">
        <v>16</v>
      </c>
      <c r="B68" s="63">
        <f t="shared" si="14"/>
        <v>3874</v>
      </c>
      <c r="C68" s="13">
        <v>14</v>
      </c>
      <c r="D68" s="13">
        <v>415</v>
      </c>
      <c r="E68" s="13">
        <v>985</v>
      </c>
      <c r="F68" s="13">
        <v>978</v>
      </c>
      <c r="G68" s="13">
        <v>764</v>
      </c>
      <c r="H68" s="13">
        <v>472</v>
      </c>
      <c r="I68" s="13">
        <v>200</v>
      </c>
      <c r="J68" s="13">
        <v>19</v>
      </c>
      <c r="K68" s="19">
        <v>1</v>
      </c>
      <c r="L68" s="14">
        <v>26</v>
      </c>
    </row>
    <row r="69" spans="1:13" s="25" customFormat="1" ht="21" customHeight="1" x14ac:dyDescent="0.25">
      <c r="A69" s="8" t="s">
        <v>17</v>
      </c>
      <c r="B69" s="9">
        <f t="shared" si="14"/>
        <v>258</v>
      </c>
      <c r="C69" s="10">
        <f t="shared" ref="C69:J69" si="22">SUM(C70:C72)</f>
        <v>2</v>
      </c>
      <c r="D69" s="10">
        <f t="shared" si="22"/>
        <v>39</v>
      </c>
      <c r="E69" s="10">
        <f t="shared" si="22"/>
        <v>68</v>
      </c>
      <c r="F69" s="10">
        <f t="shared" si="22"/>
        <v>60</v>
      </c>
      <c r="G69" s="10">
        <f t="shared" si="22"/>
        <v>52</v>
      </c>
      <c r="H69" s="10">
        <f t="shared" si="22"/>
        <v>27</v>
      </c>
      <c r="I69" s="10">
        <f t="shared" si="22"/>
        <v>9</v>
      </c>
      <c r="J69" s="10">
        <f t="shared" si="22"/>
        <v>1</v>
      </c>
      <c r="K69" s="10" t="s">
        <v>14</v>
      </c>
      <c r="L69" s="11" t="s">
        <v>14</v>
      </c>
      <c r="M69" s="33"/>
    </row>
    <row r="70" spans="1:13" ht="21" customHeight="1" x14ac:dyDescent="0.25">
      <c r="A70" s="62" t="s">
        <v>18</v>
      </c>
      <c r="B70" s="63">
        <f t="shared" si="14"/>
        <v>132</v>
      </c>
      <c r="C70" s="19">
        <v>1</v>
      </c>
      <c r="D70" s="13">
        <v>24</v>
      </c>
      <c r="E70" s="13">
        <v>40</v>
      </c>
      <c r="F70" s="13">
        <v>22</v>
      </c>
      <c r="G70" s="13">
        <v>26</v>
      </c>
      <c r="H70" s="13">
        <v>14</v>
      </c>
      <c r="I70" s="13">
        <v>4</v>
      </c>
      <c r="J70" s="19">
        <v>1</v>
      </c>
      <c r="K70" s="19" t="s">
        <v>14</v>
      </c>
      <c r="L70" s="41" t="s">
        <v>14</v>
      </c>
    </row>
    <row r="71" spans="1:13" ht="21" customHeight="1" x14ac:dyDescent="0.25">
      <c r="A71" s="62" t="s">
        <v>19</v>
      </c>
      <c r="B71" s="63">
        <f t="shared" si="14"/>
        <v>60</v>
      </c>
      <c r="C71" s="19">
        <v>1</v>
      </c>
      <c r="D71" s="13">
        <v>12</v>
      </c>
      <c r="E71" s="13">
        <v>11</v>
      </c>
      <c r="F71" s="13">
        <v>14</v>
      </c>
      <c r="G71" s="13">
        <v>15</v>
      </c>
      <c r="H71" s="13">
        <v>6</v>
      </c>
      <c r="I71" s="13">
        <v>1</v>
      </c>
      <c r="J71" s="19" t="s">
        <v>14</v>
      </c>
      <c r="K71" s="19" t="s">
        <v>14</v>
      </c>
      <c r="L71" s="14" t="s">
        <v>14</v>
      </c>
    </row>
    <row r="72" spans="1:13" ht="21" customHeight="1" x14ac:dyDescent="0.25">
      <c r="A72" s="62" t="s">
        <v>20</v>
      </c>
      <c r="B72" s="63">
        <f t="shared" si="14"/>
        <v>66</v>
      </c>
      <c r="C72" s="19" t="s">
        <v>14</v>
      </c>
      <c r="D72" s="13">
        <v>3</v>
      </c>
      <c r="E72" s="13">
        <v>17</v>
      </c>
      <c r="F72" s="13">
        <v>24</v>
      </c>
      <c r="G72" s="13">
        <v>11</v>
      </c>
      <c r="H72" s="13">
        <v>7</v>
      </c>
      <c r="I72" s="13">
        <v>4</v>
      </c>
      <c r="J72" s="19" t="s">
        <v>14</v>
      </c>
      <c r="K72" s="19" t="s">
        <v>14</v>
      </c>
      <c r="L72" s="14" t="s">
        <v>14</v>
      </c>
    </row>
    <row r="73" spans="1:13" ht="21" customHeight="1" x14ac:dyDescent="0.25">
      <c r="A73" s="8" t="s">
        <v>37</v>
      </c>
      <c r="B73" s="9">
        <f t="shared" si="14"/>
        <v>1556</v>
      </c>
      <c r="C73" s="10">
        <f>SUM(C74:C75)</f>
        <v>7</v>
      </c>
      <c r="D73" s="10">
        <f t="shared" ref="D73:L73" si="23">SUM(D74:D75)</f>
        <v>214</v>
      </c>
      <c r="E73" s="10">
        <f t="shared" si="23"/>
        <v>353</v>
      </c>
      <c r="F73" s="10">
        <f t="shared" si="23"/>
        <v>370</v>
      </c>
      <c r="G73" s="10">
        <f t="shared" si="23"/>
        <v>305</v>
      </c>
      <c r="H73" s="10">
        <f t="shared" si="23"/>
        <v>216</v>
      </c>
      <c r="I73" s="10">
        <f t="shared" si="23"/>
        <v>75</v>
      </c>
      <c r="J73" s="10">
        <f t="shared" si="23"/>
        <v>11</v>
      </c>
      <c r="K73" s="10" t="s">
        <v>14</v>
      </c>
      <c r="L73" s="11">
        <f t="shared" si="23"/>
        <v>5</v>
      </c>
    </row>
    <row r="74" spans="1:13" ht="21" customHeight="1" x14ac:dyDescent="0.25">
      <c r="A74" s="62" t="s">
        <v>16</v>
      </c>
      <c r="B74" s="63">
        <f t="shared" si="14"/>
        <v>1490</v>
      </c>
      <c r="C74" s="13">
        <v>7</v>
      </c>
      <c r="D74" s="13">
        <v>196</v>
      </c>
      <c r="E74" s="13">
        <v>344</v>
      </c>
      <c r="F74" s="13">
        <v>357</v>
      </c>
      <c r="G74" s="13">
        <v>291</v>
      </c>
      <c r="H74" s="13">
        <v>209</v>
      </c>
      <c r="I74" s="13">
        <v>71</v>
      </c>
      <c r="J74" s="13">
        <v>10</v>
      </c>
      <c r="K74" s="13" t="s">
        <v>14</v>
      </c>
      <c r="L74" s="14">
        <v>5</v>
      </c>
    </row>
    <row r="75" spans="1:13" s="25" customFormat="1" ht="21" customHeight="1" x14ac:dyDescent="0.25">
      <c r="A75" s="8" t="s">
        <v>17</v>
      </c>
      <c r="B75" s="9">
        <f t="shared" si="14"/>
        <v>66</v>
      </c>
      <c r="C75" s="42" t="s">
        <v>14</v>
      </c>
      <c r="D75" s="42">
        <f t="shared" ref="D75:J75" si="24">SUM(D76:D78)</f>
        <v>18</v>
      </c>
      <c r="E75" s="42">
        <f t="shared" si="24"/>
        <v>9</v>
      </c>
      <c r="F75" s="42">
        <f t="shared" si="24"/>
        <v>13</v>
      </c>
      <c r="G75" s="42">
        <f t="shared" si="24"/>
        <v>14</v>
      </c>
      <c r="H75" s="42">
        <f t="shared" si="24"/>
        <v>7</v>
      </c>
      <c r="I75" s="42">
        <f t="shared" si="24"/>
        <v>4</v>
      </c>
      <c r="J75" s="42">
        <f t="shared" si="24"/>
        <v>1</v>
      </c>
      <c r="K75" s="42" t="s">
        <v>14</v>
      </c>
      <c r="L75" s="43" t="s">
        <v>14</v>
      </c>
      <c r="M75" s="33"/>
    </row>
    <row r="76" spans="1:13" ht="21" customHeight="1" x14ac:dyDescent="0.25">
      <c r="A76" s="62" t="s">
        <v>18</v>
      </c>
      <c r="B76" s="63">
        <f t="shared" si="14"/>
        <v>36</v>
      </c>
      <c r="C76" s="19" t="s">
        <v>14</v>
      </c>
      <c r="D76" s="13">
        <v>8</v>
      </c>
      <c r="E76" s="13">
        <v>5</v>
      </c>
      <c r="F76" s="13">
        <v>5</v>
      </c>
      <c r="G76" s="13">
        <v>9</v>
      </c>
      <c r="H76" s="13">
        <v>6</v>
      </c>
      <c r="I76" s="13">
        <v>2</v>
      </c>
      <c r="J76" s="19">
        <v>1</v>
      </c>
      <c r="K76" s="19" t="s">
        <v>14</v>
      </c>
      <c r="L76" s="20" t="s">
        <v>14</v>
      </c>
    </row>
    <row r="77" spans="1:13" ht="21" customHeight="1" x14ac:dyDescent="0.25">
      <c r="A77" s="62" t="s">
        <v>19</v>
      </c>
      <c r="B77" s="63">
        <f t="shared" si="14"/>
        <v>16</v>
      </c>
      <c r="C77" s="19" t="s">
        <v>14</v>
      </c>
      <c r="D77" s="13">
        <v>7</v>
      </c>
      <c r="E77" s="13">
        <v>1</v>
      </c>
      <c r="F77" s="13">
        <v>4</v>
      </c>
      <c r="G77" s="13">
        <v>3</v>
      </c>
      <c r="H77" s="13" t="s">
        <v>14</v>
      </c>
      <c r="I77" s="13">
        <v>1</v>
      </c>
      <c r="J77" s="19" t="s">
        <v>14</v>
      </c>
      <c r="K77" s="19" t="s">
        <v>14</v>
      </c>
      <c r="L77" s="20" t="s">
        <v>14</v>
      </c>
    </row>
    <row r="78" spans="1:13" ht="21" customHeight="1" x14ac:dyDescent="0.25">
      <c r="A78" s="62" t="s">
        <v>20</v>
      </c>
      <c r="B78" s="63">
        <f t="shared" si="14"/>
        <v>14</v>
      </c>
      <c r="C78" s="19" t="s">
        <v>14</v>
      </c>
      <c r="D78" s="13">
        <v>3</v>
      </c>
      <c r="E78" s="13">
        <v>3</v>
      </c>
      <c r="F78" s="13">
        <v>4</v>
      </c>
      <c r="G78" s="13">
        <v>2</v>
      </c>
      <c r="H78" s="13">
        <v>1</v>
      </c>
      <c r="I78" s="19">
        <v>1</v>
      </c>
      <c r="J78" s="19" t="s">
        <v>14</v>
      </c>
      <c r="K78" s="19" t="s">
        <v>14</v>
      </c>
      <c r="L78" s="20" t="s">
        <v>14</v>
      </c>
    </row>
    <row r="79" spans="1:13" ht="20.45" customHeight="1" x14ac:dyDescent="0.25">
      <c r="A79" s="35" t="s">
        <v>30</v>
      </c>
      <c r="B79" s="10">
        <f>SUM(C79:L79)</f>
        <v>454</v>
      </c>
      <c r="C79" s="10">
        <f>SUM(C80:C81)</f>
        <v>3</v>
      </c>
      <c r="D79" s="10">
        <f t="shared" ref="D79:J79" si="25">SUM(D80:D81)</f>
        <v>73</v>
      </c>
      <c r="E79" s="10">
        <f t="shared" si="25"/>
        <v>96</v>
      </c>
      <c r="F79" s="10">
        <f t="shared" si="25"/>
        <v>87</v>
      </c>
      <c r="G79" s="10">
        <f t="shared" si="25"/>
        <v>98</v>
      </c>
      <c r="H79" s="10">
        <f t="shared" si="25"/>
        <v>59</v>
      </c>
      <c r="I79" s="10">
        <f t="shared" si="25"/>
        <v>34</v>
      </c>
      <c r="J79" s="10">
        <f t="shared" si="25"/>
        <v>4</v>
      </c>
      <c r="K79" s="10" t="s">
        <v>14</v>
      </c>
      <c r="L79" s="11" t="s">
        <v>14</v>
      </c>
    </row>
    <row r="80" spans="1:13" ht="20.45" customHeight="1" x14ac:dyDescent="0.25">
      <c r="A80" s="62" t="s">
        <v>16</v>
      </c>
      <c r="B80" s="64">
        <f t="shared" ref="B80:B100" si="26">SUM(C80:L80)</f>
        <v>427</v>
      </c>
      <c r="C80" s="13">
        <v>3</v>
      </c>
      <c r="D80" s="13">
        <v>67</v>
      </c>
      <c r="E80" s="13">
        <v>90</v>
      </c>
      <c r="F80" s="13">
        <v>82</v>
      </c>
      <c r="G80" s="13">
        <v>94</v>
      </c>
      <c r="H80" s="13">
        <v>54</v>
      </c>
      <c r="I80" s="13">
        <v>33</v>
      </c>
      <c r="J80" s="13">
        <v>4</v>
      </c>
      <c r="K80" s="19" t="s">
        <v>14</v>
      </c>
      <c r="L80" s="14" t="s">
        <v>14</v>
      </c>
    </row>
    <row r="81" spans="1:15" s="25" customFormat="1" ht="20.45" customHeight="1" x14ac:dyDescent="0.25">
      <c r="A81" s="8" t="s">
        <v>17</v>
      </c>
      <c r="B81" s="10">
        <f>SUM(C81:L81)</f>
        <v>27</v>
      </c>
      <c r="C81" s="10" t="s">
        <v>14</v>
      </c>
      <c r="D81" s="10">
        <f t="shared" ref="D81:I81" si="27">SUM(D82:D84)</f>
        <v>6</v>
      </c>
      <c r="E81" s="10">
        <f t="shared" si="27"/>
        <v>6</v>
      </c>
      <c r="F81" s="10">
        <f t="shared" si="27"/>
        <v>5</v>
      </c>
      <c r="G81" s="10">
        <f t="shared" si="27"/>
        <v>4</v>
      </c>
      <c r="H81" s="10">
        <f t="shared" si="27"/>
        <v>5</v>
      </c>
      <c r="I81" s="10">
        <f t="shared" si="27"/>
        <v>1</v>
      </c>
      <c r="J81" s="10" t="s">
        <v>14</v>
      </c>
      <c r="K81" s="10" t="s">
        <v>14</v>
      </c>
      <c r="L81" s="11" t="s">
        <v>14</v>
      </c>
      <c r="M81" s="33"/>
    </row>
    <row r="82" spans="1:15" ht="20.45" customHeight="1" x14ac:dyDescent="0.25">
      <c r="A82" s="62" t="s">
        <v>18</v>
      </c>
      <c r="B82" s="64">
        <f t="shared" si="26"/>
        <v>7</v>
      </c>
      <c r="C82" s="19" t="s">
        <v>14</v>
      </c>
      <c r="D82" s="13">
        <v>3</v>
      </c>
      <c r="E82" s="13">
        <v>1</v>
      </c>
      <c r="F82" s="13">
        <v>1</v>
      </c>
      <c r="G82" s="13">
        <v>1</v>
      </c>
      <c r="H82" s="14" t="s">
        <v>14</v>
      </c>
      <c r="I82" s="19">
        <v>1</v>
      </c>
      <c r="J82" s="19" t="s">
        <v>14</v>
      </c>
      <c r="K82" s="19" t="s">
        <v>14</v>
      </c>
      <c r="L82" s="20" t="s">
        <v>14</v>
      </c>
    </row>
    <row r="83" spans="1:15" ht="20.45" customHeight="1" x14ac:dyDescent="0.25">
      <c r="A83" s="62" t="s">
        <v>19</v>
      </c>
      <c r="B83" s="64">
        <f t="shared" si="26"/>
        <v>8</v>
      </c>
      <c r="C83" s="19" t="s">
        <v>14</v>
      </c>
      <c r="D83" s="13">
        <v>1</v>
      </c>
      <c r="E83" s="19">
        <v>1</v>
      </c>
      <c r="F83" s="19">
        <v>3</v>
      </c>
      <c r="G83" s="19">
        <v>1</v>
      </c>
      <c r="H83" s="13">
        <v>2</v>
      </c>
      <c r="I83" s="19" t="s">
        <v>14</v>
      </c>
      <c r="J83" s="19" t="s">
        <v>14</v>
      </c>
      <c r="K83" s="19" t="s">
        <v>14</v>
      </c>
      <c r="L83" s="20" t="s">
        <v>14</v>
      </c>
    </row>
    <row r="84" spans="1:15" ht="20.45" customHeight="1" x14ac:dyDescent="0.25">
      <c r="A84" s="62" t="s">
        <v>20</v>
      </c>
      <c r="B84" s="64">
        <f t="shared" si="26"/>
        <v>12</v>
      </c>
      <c r="C84" s="13" t="s">
        <v>14</v>
      </c>
      <c r="D84" s="13">
        <v>2</v>
      </c>
      <c r="E84" s="13">
        <v>4</v>
      </c>
      <c r="F84" s="13">
        <v>1</v>
      </c>
      <c r="G84" s="13">
        <v>2</v>
      </c>
      <c r="H84" s="13">
        <v>3</v>
      </c>
      <c r="I84" s="13" t="s">
        <v>14</v>
      </c>
      <c r="J84" s="19" t="s">
        <v>14</v>
      </c>
      <c r="K84" s="19" t="s">
        <v>14</v>
      </c>
      <c r="L84" s="20" t="s">
        <v>14</v>
      </c>
    </row>
    <row r="85" spans="1:15" ht="20.45" customHeight="1" x14ac:dyDescent="0.25">
      <c r="A85" s="35" t="s">
        <v>31</v>
      </c>
      <c r="B85" s="10">
        <f t="shared" si="26"/>
        <v>39</v>
      </c>
      <c r="C85" s="44">
        <f>SUM(C86:C87)</f>
        <v>2</v>
      </c>
      <c r="D85" s="44">
        <f t="shared" ref="D85:L85" si="28">SUM(D86:D87)</f>
        <v>10</v>
      </c>
      <c r="E85" s="44">
        <f t="shared" si="28"/>
        <v>3</v>
      </c>
      <c r="F85" s="44">
        <f t="shared" si="28"/>
        <v>10</v>
      </c>
      <c r="G85" s="44">
        <f t="shared" si="28"/>
        <v>8</v>
      </c>
      <c r="H85" s="44">
        <f t="shared" si="28"/>
        <v>3</v>
      </c>
      <c r="I85" s="44">
        <f t="shared" si="28"/>
        <v>2</v>
      </c>
      <c r="J85" s="44" t="s">
        <v>14</v>
      </c>
      <c r="K85" s="44" t="s">
        <v>14</v>
      </c>
      <c r="L85" s="45">
        <f t="shared" si="28"/>
        <v>1</v>
      </c>
    </row>
    <row r="86" spans="1:15" ht="20.45" customHeight="1" x14ac:dyDescent="0.25">
      <c r="A86" s="62" t="s">
        <v>16</v>
      </c>
      <c r="B86" s="64">
        <f t="shared" si="26"/>
        <v>29</v>
      </c>
      <c r="C86" s="34">
        <v>2</v>
      </c>
      <c r="D86" s="34">
        <v>8</v>
      </c>
      <c r="E86" s="46">
        <v>1</v>
      </c>
      <c r="F86" s="46">
        <v>8</v>
      </c>
      <c r="G86" s="46">
        <v>5</v>
      </c>
      <c r="H86" s="34">
        <v>2</v>
      </c>
      <c r="I86" s="34">
        <v>2</v>
      </c>
      <c r="J86" s="26" t="s">
        <v>14</v>
      </c>
      <c r="K86" s="26" t="s">
        <v>14</v>
      </c>
      <c r="L86" s="27">
        <v>1</v>
      </c>
    </row>
    <row r="87" spans="1:15" s="25" customFormat="1" ht="20.45" customHeight="1" x14ac:dyDescent="0.25">
      <c r="A87" s="8" t="s">
        <v>17</v>
      </c>
      <c r="B87" s="10">
        <f t="shared" si="26"/>
        <v>10</v>
      </c>
      <c r="C87" s="31" t="s">
        <v>14</v>
      </c>
      <c r="D87" s="31">
        <f>SUM(D88:D89)</f>
        <v>2</v>
      </c>
      <c r="E87" s="31">
        <f>SUM(E88:E89)</f>
        <v>2</v>
      </c>
      <c r="F87" s="31">
        <f>SUM(F88:F89)</f>
        <v>2</v>
      </c>
      <c r="G87" s="31">
        <f>SUM(G88:G89)</f>
        <v>3</v>
      </c>
      <c r="H87" s="31">
        <f>SUM(H88:H89)</f>
        <v>1</v>
      </c>
      <c r="I87" s="31" t="s">
        <v>14</v>
      </c>
      <c r="J87" s="31" t="s">
        <v>14</v>
      </c>
      <c r="K87" s="31" t="s">
        <v>14</v>
      </c>
      <c r="L87" s="32" t="s">
        <v>14</v>
      </c>
      <c r="M87" s="33"/>
    </row>
    <row r="88" spans="1:15" ht="20.45" customHeight="1" x14ac:dyDescent="0.25">
      <c r="A88" s="62" t="s">
        <v>18</v>
      </c>
      <c r="B88" s="64">
        <f t="shared" si="26"/>
        <v>3</v>
      </c>
      <c r="C88" s="26" t="s">
        <v>14</v>
      </c>
      <c r="D88" s="26">
        <v>1</v>
      </c>
      <c r="E88" s="26" t="s">
        <v>14</v>
      </c>
      <c r="F88" s="34">
        <v>1</v>
      </c>
      <c r="G88" s="34">
        <v>1</v>
      </c>
      <c r="H88" s="34" t="s">
        <v>14</v>
      </c>
      <c r="I88" s="34" t="s">
        <v>14</v>
      </c>
      <c r="J88" s="26" t="s">
        <v>14</v>
      </c>
      <c r="K88" s="26" t="s">
        <v>14</v>
      </c>
      <c r="L88" s="27" t="s">
        <v>14</v>
      </c>
      <c r="N88" s="1"/>
      <c r="O88" s="1"/>
    </row>
    <row r="89" spans="1:15" ht="20.45" customHeight="1" x14ac:dyDescent="0.25">
      <c r="A89" s="62" t="s">
        <v>20</v>
      </c>
      <c r="B89" s="64">
        <f t="shared" si="26"/>
        <v>7</v>
      </c>
      <c r="C89" s="34" t="s">
        <v>14</v>
      </c>
      <c r="D89" s="34">
        <v>1</v>
      </c>
      <c r="E89" s="34">
        <v>2</v>
      </c>
      <c r="F89" s="26">
        <v>1</v>
      </c>
      <c r="G89" s="26">
        <v>2</v>
      </c>
      <c r="H89" s="26">
        <v>1</v>
      </c>
      <c r="I89" s="34" t="s">
        <v>14</v>
      </c>
      <c r="J89" s="26" t="s">
        <v>14</v>
      </c>
      <c r="K89" s="26" t="s">
        <v>14</v>
      </c>
      <c r="L89" s="27" t="s">
        <v>14</v>
      </c>
    </row>
    <row r="90" spans="1:15" ht="20.45" customHeight="1" x14ac:dyDescent="0.25">
      <c r="A90" s="35" t="s">
        <v>32</v>
      </c>
      <c r="B90" s="10">
        <f t="shared" si="26"/>
        <v>5</v>
      </c>
      <c r="C90" s="31" t="s">
        <v>14</v>
      </c>
      <c r="D90" s="31">
        <f t="shared" ref="D90:H90" si="29">SUM(D91:D92)</f>
        <v>3</v>
      </c>
      <c r="E90" s="31" t="s">
        <v>14</v>
      </c>
      <c r="F90" s="31" t="s">
        <v>14</v>
      </c>
      <c r="G90" s="31" t="s">
        <v>14</v>
      </c>
      <c r="H90" s="31">
        <f t="shared" si="29"/>
        <v>2</v>
      </c>
      <c r="I90" s="31" t="s">
        <v>14</v>
      </c>
      <c r="J90" s="31" t="s">
        <v>14</v>
      </c>
      <c r="K90" s="31" t="s">
        <v>14</v>
      </c>
      <c r="L90" s="32" t="s">
        <v>14</v>
      </c>
    </row>
    <row r="91" spans="1:15" ht="20.45" customHeight="1" x14ac:dyDescent="0.25">
      <c r="A91" s="62" t="s">
        <v>16</v>
      </c>
      <c r="B91" s="64">
        <f t="shared" si="26"/>
        <v>3</v>
      </c>
      <c r="C91" s="26" t="s">
        <v>14</v>
      </c>
      <c r="D91" s="26">
        <v>2</v>
      </c>
      <c r="E91" s="26" t="s">
        <v>14</v>
      </c>
      <c r="F91" s="26" t="s">
        <v>14</v>
      </c>
      <c r="G91" s="34" t="s">
        <v>14</v>
      </c>
      <c r="H91" s="34">
        <v>1</v>
      </c>
      <c r="I91" s="34" t="s">
        <v>14</v>
      </c>
      <c r="J91" s="34" t="s">
        <v>14</v>
      </c>
      <c r="K91" s="36" t="s">
        <v>14</v>
      </c>
      <c r="L91" s="36" t="s">
        <v>14</v>
      </c>
    </row>
    <row r="92" spans="1:15" s="25" customFormat="1" ht="20.45" customHeight="1" x14ac:dyDescent="0.25">
      <c r="A92" s="8" t="s">
        <v>17</v>
      </c>
      <c r="B92" s="10">
        <f t="shared" si="26"/>
        <v>2</v>
      </c>
      <c r="C92" s="37" t="s">
        <v>14</v>
      </c>
      <c r="D92" s="37">
        <f>SUM(D93:D94)</f>
        <v>1</v>
      </c>
      <c r="E92" s="37" t="s">
        <v>14</v>
      </c>
      <c r="F92" s="37" t="s">
        <v>14</v>
      </c>
      <c r="G92" s="37" t="s">
        <v>14</v>
      </c>
      <c r="H92" s="37">
        <f>SUM(H93:H94)</f>
        <v>1</v>
      </c>
      <c r="I92" s="37" t="s">
        <v>14</v>
      </c>
      <c r="J92" s="37" t="s">
        <v>14</v>
      </c>
      <c r="K92" s="37" t="s">
        <v>14</v>
      </c>
      <c r="L92" s="38" t="s">
        <v>14</v>
      </c>
      <c r="M92" s="33"/>
    </row>
    <row r="93" spans="1:15" ht="20.45" customHeight="1" x14ac:dyDescent="0.25">
      <c r="A93" s="62" t="s">
        <v>18</v>
      </c>
      <c r="B93" s="64">
        <f t="shared" si="26"/>
        <v>1</v>
      </c>
      <c r="C93" s="26" t="s">
        <v>14</v>
      </c>
      <c r="D93" s="34">
        <v>1</v>
      </c>
      <c r="E93" s="26" t="s">
        <v>14</v>
      </c>
      <c r="F93" s="26" t="s">
        <v>14</v>
      </c>
      <c r="G93" s="26" t="s">
        <v>14</v>
      </c>
      <c r="H93" s="34" t="s">
        <v>14</v>
      </c>
      <c r="I93" s="34" t="s">
        <v>14</v>
      </c>
      <c r="J93" s="34" t="s">
        <v>14</v>
      </c>
      <c r="K93" s="34" t="s">
        <v>14</v>
      </c>
      <c r="L93" s="36" t="s">
        <v>14</v>
      </c>
    </row>
    <row r="94" spans="1:15" ht="20.45" customHeight="1" x14ac:dyDescent="0.25">
      <c r="A94" s="66" t="s">
        <v>19</v>
      </c>
      <c r="B94" s="64">
        <f t="shared" si="26"/>
        <v>1</v>
      </c>
      <c r="C94" s="34" t="s">
        <v>14</v>
      </c>
      <c r="D94" s="34" t="s">
        <v>14</v>
      </c>
      <c r="E94" s="34" t="s">
        <v>14</v>
      </c>
      <c r="F94" s="34" t="s">
        <v>14</v>
      </c>
      <c r="G94" s="34" t="s">
        <v>14</v>
      </c>
      <c r="H94" s="34">
        <v>1</v>
      </c>
      <c r="I94" s="34" t="s">
        <v>14</v>
      </c>
      <c r="J94" s="34" t="s">
        <v>14</v>
      </c>
      <c r="K94" s="36" t="s">
        <v>14</v>
      </c>
      <c r="L94" s="36" t="s">
        <v>14</v>
      </c>
    </row>
    <row r="95" spans="1:15" ht="20.45" customHeight="1" x14ac:dyDescent="0.25">
      <c r="A95" s="35" t="s">
        <v>33</v>
      </c>
      <c r="B95" s="10">
        <f t="shared" si="26"/>
        <v>202</v>
      </c>
      <c r="C95" s="31">
        <f>SUM(C96:C97)</f>
        <v>1</v>
      </c>
      <c r="D95" s="31">
        <f t="shared" ref="D95:L95" si="30">SUM(D96:D97)</f>
        <v>36</v>
      </c>
      <c r="E95" s="31">
        <f t="shared" si="30"/>
        <v>42</v>
      </c>
      <c r="F95" s="31">
        <f t="shared" si="30"/>
        <v>35</v>
      </c>
      <c r="G95" s="31">
        <f t="shared" si="30"/>
        <v>39</v>
      </c>
      <c r="H95" s="31">
        <f t="shared" si="30"/>
        <v>33</v>
      </c>
      <c r="I95" s="31">
        <f t="shared" si="30"/>
        <v>14</v>
      </c>
      <c r="J95" s="31">
        <f t="shared" si="30"/>
        <v>1</v>
      </c>
      <c r="K95" s="31" t="s">
        <v>14</v>
      </c>
      <c r="L95" s="32">
        <f t="shared" si="30"/>
        <v>1</v>
      </c>
    </row>
    <row r="96" spans="1:15" ht="20.45" customHeight="1" x14ac:dyDescent="0.25">
      <c r="A96" s="62" t="s">
        <v>16</v>
      </c>
      <c r="B96" s="64">
        <f t="shared" si="26"/>
        <v>146</v>
      </c>
      <c r="C96" s="34">
        <v>1</v>
      </c>
      <c r="D96" s="34">
        <v>22</v>
      </c>
      <c r="E96" s="34">
        <v>30</v>
      </c>
      <c r="F96" s="34">
        <v>28</v>
      </c>
      <c r="G96" s="34">
        <v>29</v>
      </c>
      <c r="H96" s="34">
        <v>26</v>
      </c>
      <c r="I96" s="34">
        <v>9</v>
      </c>
      <c r="J96" s="34" t="s">
        <v>14</v>
      </c>
      <c r="K96" s="36" t="s">
        <v>14</v>
      </c>
      <c r="L96" s="36">
        <v>1</v>
      </c>
    </row>
    <row r="97" spans="1:15" s="25" customFormat="1" ht="20.45" customHeight="1" x14ac:dyDescent="0.25">
      <c r="A97" s="8" t="s">
        <v>17</v>
      </c>
      <c r="B97" s="10">
        <f t="shared" si="26"/>
        <v>56</v>
      </c>
      <c r="C97" s="31" t="s">
        <v>14</v>
      </c>
      <c r="D97" s="31">
        <f t="shared" ref="D97:J97" si="31">SUM(D98:D100)</f>
        <v>14</v>
      </c>
      <c r="E97" s="31">
        <f t="shared" si="31"/>
        <v>12</v>
      </c>
      <c r="F97" s="31">
        <f t="shared" si="31"/>
        <v>7</v>
      </c>
      <c r="G97" s="31">
        <f t="shared" si="31"/>
        <v>10</v>
      </c>
      <c r="H97" s="31">
        <f t="shared" si="31"/>
        <v>7</v>
      </c>
      <c r="I97" s="31">
        <f t="shared" si="31"/>
        <v>5</v>
      </c>
      <c r="J97" s="31">
        <f t="shared" si="31"/>
        <v>1</v>
      </c>
      <c r="K97" s="31" t="s">
        <v>14</v>
      </c>
      <c r="L97" s="32" t="s">
        <v>14</v>
      </c>
      <c r="M97" s="33"/>
    </row>
    <row r="98" spans="1:15" ht="20.45" customHeight="1" x14ac:dyDescent="0.25">
      <c r="A98" s="62" t="s">
        <v>18</v>
      </c>
      <c r="B98" s="64">
        <f t="shared" si="26"/>
        <v>5</v>
      </c>
      <c r="C98" s="34" t="s">
        <v>14</v>
      </c>
      <c r="D98" s="34" t="s">
        <v>14</v>
      </c>
      <c r="E98" s="34">
        <v>2</v>
      </c>
      <c r="F98" s="34">
        <v>1</v>
      </c>
      <c r="G98" s="34" t="s">
        <v>14</v>
      </c>
      <c r="H98" s="34" t="s">
        <v>14</v>
      </c>
      <c r="I98" s="34">
        <v>2</v>
      </c>
      <c r="J98" s="34" t="s">
        <v>14</v>
      </c>
      <c r="K98" s="34" t="s">
        <v>14</v>
      </c>
      <c r="L98" s="36" t="s">
        <v>14</v>
      </c>
    </row>
    <row r="99" spans="1:15" ht="20.45" customHeight="1" x14ac:dyDescent="0.25">
      <c r="A99" s="62" t="s">
        <v>19</v>
      </c>
      <c r="B99" s="64">
        <f t="shared" si="26"/>
        <v>10</v>
      </c>
      <c r="C99" s="34" t="s">
        <v>14</v>
      </c>
      <c r="D99" s="34">
        <v>3</v>
      </c>
      <c r="E99" s="34">
        <v>1</v>
      </c>
      <c r="F99" s="34">
        <v>2</v>
      </c>
      <c r="G99" s="34" t="s">
        <v>14</v>
      </c>
      <c r="H99" s="34">
        <v>3</v>
      </c>
      <c r="I99" s="34" t="s">
        <v>14</v>
      </c>
      <c r="J99" s="34">
        <v>1</v>
      </c>
      <c r="K99" s="34" t="s">
        <v>14</v>
      </c>
      <c r="L99" s="36" t="s">
        <v>14</v>
      </c>
    </row>
    <row r="100" spans="1:15" ht="20.45" customHeight="1" x14ac:dyDescent="0.25">
      <c r="A100" s="62" t="s">
        <v>20</v>
      </c>
      <c r="B100" s="64">
        <f t="shared" si="26"/>
        <v>41</v>
      </c>
      <c r="C100" s="34" t="s">
        <v>14</v>
      </c>
      <c r="D100" s="34">
        <v>11</v>
      </c>
      <c r="E100" s="34">
        <v>9</v>
      </c>
      <c r="F100" s="34">
        <v>4</v>
      </c>
      <c r="G100" s="34">
        <v>10</v>
      </c>
      <c r="H100" s="34">
        <v>4</v>
      </c>
      <c r="I100" s="34">
        <v>3</v>
      </c>
      <c r="J100" s="34" t="s">
        <v>14</v>
      </c>
      <c r="K100" s="36" t="s">
        <v>14</v>
      </c>
      <c r="L100" s="36" t="s">
        <v>14</v>
      </c>
    </row>
    <row r="101" spans="1:15" ht="12.75" customHeight="1" x14ac:dyDescent="0.2">
      <c r="A101" s="47"/>
      <c r="B101" s="48"/>
      <c r="C101" s="49"/>
      <c r="D101" s="49"/>
      <c r="E101" s="49"/>
      <c r="F101" s="49"/>
      <c r="G101" s="49"/>
      <c r="H101" s="49"/>
      <c r="I101" s="49"/>
      <c r="J101" s="49"/>
      <c r="K101" s="49"/>
      <c r="L101" s="50"/>
    </row>
    <row r="102" spans="1:15" ht="12.75" customHeight="1" x14ac:dyDescent="0.2">
      <c r="A102" s="1"/>
      <c r="L102" s="2"/>
    </row>
    <row r="103" spans="1:15" ht="12.75" customHeight="1" x14ac:dyDescent="0.2">
      <c r="A103" s="52" t="s">
        <v>12</v>
      </c>
      <c r="L103" s="2"/>
    </row>
    <row r="104" spans="1:15" ht="10.5" customHeight="1" x14ac:dyDescent="0.2">
      <c r="A104" s="53"/>
      <c r="L104" s="2"/>
    </row>
    <row r="105" spans="1:15" x14ac:dyDescent="0.2">
      <c r="A105" s="54" t="s">
        <v>15</v>
      </c>
      <c r="L105" s="2"/>
    </row>
    <row r="106" spans="1:15" x14ac:dyDescent="0.2">
      <c r="A106" s="53"/>
      <c r="L106" s="2"/>
    </row>
    <row r="107" spans="1:15" x14ac:dyDescent="0.2">
      <c r="A107" s="53"/>
      <c r="H107" s="55"/>
    </row>
    <row r="108" spans="1:15" x14ac:dyDescent="0.2">
      <c r="A108" s="53"/>
    </row>
    <row r="109" spans="1:15" x14ac:dyDescent="0.2">
      <c r="A109" s="53"/>
    </row>
    <row r="110" spans="1:15" s="51" customFormat="1" x14ac:dyDescent="0.2">
      <c r="A110" s="53"/>
      <c r="C110" s="2"/>
      <c r="D110" s="2"/>
      <c r="E110" s="2"/>
      <c r="F110" s="2"/>
      <c r="G110" s="2"/>
      <c r="H110" s="2"/>
      <c r="I110" s="2"/>
      <c r="J110" s="2"/>
      <c r="K110" s="2"/>
      <c r="L110" s="1"/>
      <c r="M110" s="1"/>
      <c r="N110" s="2"/>
      <c r="O110" s="2"/>
    </row>
    <row r="111" spans="1:15" s="51" customFormat="1" x14ac:dyDescent="0.2">
      <c r="A111" s="53"/>
      <c r="C111" s="2"/>
      <c r="D111" s="2"/>
      <c r="E111" s="2"/>
      <c r="F111" s="2"/>
      <c r="G111" s="2"/>
      <c r="H111" s="2"/>
      <c r="I111" s="2"/>
      <c r="J111" s="2"/>
      <c r="K111" s="2"/>
      <c r="L111" s="1"/>
      <c r="M111" s="1"/>
      <c r="N111" s="2"/>
      <c r="O111" s="2"/>
    </row>
    <row r="112" spans="1:15" s="51" customFormat="1" x14ac:dyDescent="0.2">
      <c r="A112" s="53"/>
      <c r="C112" s="2"/>
      <c r="D112" s="2"/>
      <c r="E112" s="2"/>
      <c r="F112" s="2"/>
      <c r="G112" s="2"/>
      <c r="H112" s="2"/>
      <c r="I112" s="2"/>
      <c r="J112" s="2"/>
      <c r="K112" s="2"/>
      <c r="L112" s="1"/>
      <c r="M112" s="1"/>
      <c r="N112" s="2"/>
      <c r="O112" s="2"/>
    </row>
    <row r="113" spans="1:15" s="51" customFormat="1" x14ac:dyDescent="0.2">
      <c r="A113" s="53"/>
      <c r="C113" s="2"/>
      <c r="D113" s="2"/>
      <c r="E113" s="2"/>
      <c r="F113" s="2"/>
      <c r="G113" s="2"/>
      <c r="H113" s="2"/>
      <c r="I113" s="2"/>
      <c r="J113" s="2"/>
      <c r="K113" s="2"/>
      <c r="L113" s="1"/>
      <c r="M113" s="1"/>
      <c r="N113" s="2"/>
      <c r="O113" s="2"/>
    </row>
    <row r="114" spans="1:15" s="51" customFormat="1" x14ac:dyDescent="0.2">
      <c r="A114" s="53"/>
      <c r="C114" s="2"/>
      <c r="D114" s="2"/>
      <c r="E114" s="2"/>
      <c r="F114" s="2"/>
      <c r="G114" s="2"/>
      <c r="H114" s="2"/>
      <c r="I114" s="2"/>
      <c r="J114" s="2"/>
      <c r="K114" s="2"/>
      <c r="L114" s="1"/>
      <c r="M114" s="1"/>
      <c r="N114" s="2"/>
      <c r="O114" s="2"/>
    </row>
    <row r="115" spans="1:15" s="51" customFormat="1" x14ac:dyDescent="0.2">
      <c r="A115" s="53"/>
      <c r="C115" s="2"/>
      <c r="D115" s="2"/>
      <c r="E115" s="2"/>
      <c r="F115" s="2"/>
      <c r="G115" s="2"/>
      <c r="H115" s="2"/>
      <c r="I115" s="2"/>
      <c r="J115" s="2"/>
      <c r="K115" s="2"/>
      <c r="L115" s="1"/>
      <c r="M115" s="1"/>
      <c r="N115" s="2"/>
      <c r="O115" s="2"/>
    </row>
  </sheetData>
  <mergeCells count="8">
    <mergeCell ref="A1:L1"/>
    <mergeCell ref="A2:L2"/>
    <mergeCell ref="A3:L3"/>
    <mergeCell ref="A4:I4"/>
    <mergeCell ref="A5:A7"/>
    <mergeCell ref="B5:L5"/>
    <mergeCell ref="B6:B7"/>
    <mergeCell ref="C6:L6"/>
  </mergeCells>
  <printOptions horizontalCentered="1"/>
  <pageMargins left="0.74803149606299213" right="0.74803149606299213" top="0.98425196850393704" bottom="0.98425196850393704" header="0" footer="0"/>
  <pageSetup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221-16 </vt:lpstr>
      <vt:lpstr>'221-16 '!Área_de_impresión</vt:lpstr>
      <vt:lpstr>'221-16 '!Títulos_a_imprimir</vt:lpstr>
    </vt:vector>
  </TitlesOfParts>
  <Company>cgr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DGUERRERO</dc:creator>
  <cp:lastModifiedBy>RUBIELA COSME</cp:lastModifiedBy>
  <cp:lastPrinted>2017-09-08T15:21:56Z</cp:lastPrinted>
  <dcterms:created xsi:type="dcterms:W3CDTF">2013-08-12T16:17:55Z</dcterms:created>
  <dcterms:modified xsi:type="dcterms:W3CDTF">2017-09-08T15:22:09Z</dcterms:modified>
</cp:coreProperties>
</file>