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95" windowWidth="15480" windowHeight="8670"/>
  </bookViews>
  <sheets>
    <sheet name="221-20" sheetId="6" r:id="rId1"/>
  </sheets>
  <externalReferences>
    <externalReference r:id="rId2"/>
    <externalReference r:id="rId3"/>
  </externalReferences>
  <definedNames>
    <definedName name="_xlnm.Print_Area" localSheetId="0">'221-20'!$A$1:$K$37</definedName>
    <definedName name="_xlnm.Database">#REF!</definedName>
    <definedName name="GRAF1">'[1]PC221-01'!$A$1</definedName>
    <definedName name="GRAFICO">[1]estimacion!$C$33</definedName>
    <definedName name="npg">#REF!</definedName>
    <definedName name="npg_num">#REF!</definedName>
    <definedName name="OLE_LINK1" localSheetId="0">'221-20'!$E$7</definedName>
    <definedName name="pancif2001">'[2]PC221-01'!$A$1</definedName>
    <definedName name="pancif95">#REF!</definedName>
  </definedNames>
  <calcPr calcId="152511"/>
</workbook>
</file>

<file path=xl/calcChain.xml><?xml version="1.0" encoding="utf-8"?>
<calcChain xmlns="http://schemas.openxmlformats.org/spreadsheetml/2006/main">
  <c r="F10" i="6" l="1"/>
  <c r="E10" i="6"/>
  <c r="D10" i="6"/>
  <c r="C10" i="6"/>
  <c r="B10" i="6" l="1"/>
</calcChain>
</file>

<file path=xl/connections.xml><?xml version="1.0" encoding="utf-8"?>
<connections xmlns="http://schemas.openxmlformats.org/spreadsheetml/2006/main">
  <connection id="1" sourceFile="Y:\Nacimientos_y_fetales\2016\Base de datos\Base de datos 2016 - BOLETIN.accdb" keepAlive="1" name="Base de datos 2016 - BOLETIN" type="5" refreshedVersion="4">
    <dbPr connection="Provider=Microsoft.ACE.OLEDB.12.0;User ID=Admin;Data Source=Y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2" sourceFile="X:\Nacimientos_y_fetales\2016\Base de datos\Base de datos 2016 - BOLETIN.accdb" keepAlive="1" name="Base de datos 2016 - BOLETIN1" type="5" refreshedVersion="0" new="1" background="1">
    <dbPr connection="Provider=Microsoft.ACE.OLEDB.12.0;Password=&quot;&quot;;User ID=Admin;Data Source=X:\Nacimientos_y_fetales\2016\Base de datos\Base de datos 2016 - BOLETIN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 - cuadros del boletín" commandType="3"/>
  </connection>
  <connection id="3" sourceFile="X:\Nacimientos_y_fetales\2016\Base de datos\Base de datos 2016 - BOLETIN.accdb" keepAlive="1" name="Base de datos 2016 - BOLETIN2" type="5" refreshedVersion="4">
    <dbPr connection="Provider=Microsoft.ACE.OLEDB.12.0;User ID=Admin;Data Source=X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etales - cuadros del boletín" commandType="3"/>
  </connection>
  <connection id="4" sourceFile="\\dec-app-04\Vitales\Nacimientos y fetales\2014\DBO_BASE DE DATOS DE NAC Y FET 2014.accdb" keepAlive="1" name="DBO_BASE DE DATOS DE NAC Y FET 2014" type="5" refreshedVersion="4">
    <dbPr connection="Provider=Microsoft.ACE.OLEDB.12.0;User ID=Admin;Data Source=\\dec-app-04\Vitales\Nacimientos y fetales\2014\DBO_BASE DE DATOS DE NAC Y FET 2014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V_TR_FETALES (Cuadros)" commandType="3"/>
  </connection>
</connections>
</file>

<file path=xl/sharedStrings.xml><?xml version="1.0" encoding="utf-8"?>
<sst xmlns="http://schemas.openxmlformats.org/spreadsheetml/2006/main" count="34" uniqueCount="30">
  <si>
    <t>Mortalidad perinatal</t>
  </si>
  <si>
    <t>Número (1)</t>
  </si>
  <si>
    <t>Tasa (2)</t>
  </si>
  <si>
    <t>..</t>
  </si>
  <si>
    <t>Bocas del Toro</t>
  </si>
  <si>
    <t>Coclé</t>
  </si>
  <si>
    <t>Colón</t>
  </si>
  <si>
    <t>(2) Por cada mil embarazos (nacidos vivos más defunciones fetales tardías).</t>
  </si>
  <si>
    <t xml:space="preserve"> ..  Dato no aplicable al grupo a categoría.</t>
  </si>
  <si>
    <t>SEGÚN CIUDAD, PROVINCIA Y COMARCA INDÍGENA</t>
  </si>
  <si>
    <t>DE RESIDENCIA: AÑOS 2012-16</t>
  </si>
  <si>
    <t>Ciudad, provincia y comarca                                                                                                                                                           indígena de residencia</t>
  </si>
  <si>
    <t xml:space="preserve">       Ciudad de Panamá</t>
  </si>
  <si>
    <t xml:space="preserve">                  TOTAL</t>
  </si>
  <si>
    <t xml:space="preserve">       Ciudad de 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</si>
  <si>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</si>
  <si>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</si>
  <si>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</si>
  <si>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</si>
  <si>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</si>
  <si>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</si>
  <si>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</si>
  <si>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</si>
  <si>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</si>
  <si>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</si>
  <si>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Cuadro 221-20.  MORTALIDAD PERINATAL EN LA REPÚBLICA,</t>
  </si>
  <si>
    <t xml:space="preserve">      en los primeros siete días de vida.</t>
  </si>
  <si>
    <t>(1) Se refiere a la suma de las defunciones fetales de siete meses y más de gestación (feto viable) y a las muertes de niños ocurridas</t>
  </si>
  <si>
    <t xml:space="preserve">2015 (R)  </t>
  </si>
  <si>
    <t>(R) Cifras revisadas.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</si>
</sst>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[$€]* #,##0.00_);_([$€]* \(#,##0.00\);_([$€]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name val="MS Sans Serif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8">
    <xf numFmtId="0" fontId="0" fillId="0" borderId="0"/>
    <xf numFmtId="0" fontId="3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0" applyNumberFormat="0" applyAlignment="0" applyProtection="0"/>
    <xf numFmtId="0" fontId="10" fillId="21" borderId="11" applyNumberFormat="0" applyAlignment="0" applyProtection="0"/>
    <xf numFmtId="165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0" applyNumberFormat="0" applyAlignment="0" applyProtection="0"/>
    <xf numFmtId="0" fontId="17" fillId="0" borderId="15" applyNumberFormat="0" applyFill="0" applyAlignment="0" applyProtection="0"/>
    <xf numFmtId="0" fontId="3" fillId="0" borderId="0"/>
    <xf numFmtId="0" fontId="6" fillId="22" borderId="16" applyNumberFormat="0" applyFont="0" applyAlignment="0" applyProtection="0"/>
    <xf numFmtId="0" fontId="18" fillId="20" borderId="17" applyNumberFormat="0" applyAlignment="0" applyProtection="0"/>
    <xf numFmtId="9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4" fillId="0" borderId="0" xfId="0" applyFont="1"/>
    <xf numFmtId="0" fontId="0" fillId="0" borderId="0" xfId="0" applyBorder="1"/>
    <xf numFmtId="0" fontId="4" fillId="0" borderId="3" xfId="0" applyFont="1" applyBorder="1"/>
    <xf numFmtId="0" fontId="0" fillId="0" borderId="6" xfId="0" applyBorder="1"/>
    <xf numFmtId="0" fontId="0" fillId="0" borderId="7" xfId="0" applyFill="1" applyBorder="1"/>
    <xf numFmtId="0" fontId="0" fillId="0" borderId="7" xfId="0" applyBorder="1"/>
    <xf numFmtId="0" fontId="0" fillId="0" borderId="8" xfId="0" applyBorder="1"/>
    <xf numFmtId="164" fontId="4" fillId="0" borderId="5" xfId="0" applyNumberFormat="1" applyFont="1" applyBorder="1" applyAlignment="1">
      <alignment horizontal="right"/>
    </xf>
    <xf numFmtId="0" fontId="3" fillId="0" borderId="0" xfId="0" applyFont="1"/>
    <xf numFmtId="0" fontId="3" fillId="0" borderId="0" xfId="1" applyFont="1" applyAlignment="1">
      <alignment vertical="center"/>
    </xf>
    <xf numFmtId="0" fontId="3" fillId="0" borderId="0" xfId="44" applyFont="1" applyAlignment="1">
      <alignment vertical="center"/>
    </xf>
    <xf numFmtId="3" fontId="3" fillId="0" borderId="0" xfId="44" applyNumberFormat="1" applyFont="1" applyFill="1" applyBorder="1" applyAlignment="1">
      <alignment vertical="center"/>
    </xf>
    <xf numFmtId="0" fontId="3" fillId="0" borderId="0" xfId="1" applyNumberFormat="1" applyFont="1" applyAlignment="1">
      <alignment vertical="center"/>
    </xf>
    <xf numFmtId="0" fontId="3" fillId="0" borderId="0" xfId="44" applyFont="1" applyBorder="1" applyAlignment="1">
      <alignment vertical="center"/>
    </xf>
    <xf numFmtId="0" fontId="3" fillId="0" borderId="3" xfId="0" quotePrefix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44" applyNumberFormat="1" applyFont="1" applyBorder="1" applyAlignment="1">
      <alignment vertical="center"/>
    </xf>
    <xf numFmtId="0" fontId="21" fillId="0" borderId="3" xfId="0" applyFont="1" applyBorder="1" applyAlignment="1">
      <alignment horizontal="left"/>
    </xf>
    <xf numFmtId="0" fontId="21" fillId="0" borderId="4" xfId="0" applyFont="1" applyBorder="1" applyAlignment="1"/>
    <xf numFmtId="164" fontId="3" fillId="0" borderId="5" xfId="0" applyNumberFormat="1" applyFont="1" applyBorder="1" applyAlignment="1"/>
    <xf numFmtId="164" fontId="3" fillId="0" borderId="5" xfId="0" applyNumberFormat="1" applyFont="1" applyFill="1" applyBorder="1" applyAlignment="1"/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164" fontId="4" fillId="0" borderId="5" xfId="0" applyNumberFormat="1" applyFont="1" applyBorder="1" applyAlignment="1"/>
    <xf numFmtId="164" fontId="0" fillId="0" borderId="5" xfId="0" applyNumberFormat="1" applyBorder="1" applyAlignment="1"/>
    <xf numFmtId="0" fontId="5" fillId="0" borderId="0" xfId="0" applyFont="1" applyAlignment="1"/>
    <xf numFmtId="0" fontId="4" fillId="0" borderId="4" xfId="0" applyFont="1" applyFill="1" applyBorder="1" applyAlignment="1"/>
    <xf numFmtId="164" fontId="0" fillId="0" borderId="4" xfId="0" applyNumberFormat="1" applyBorder="1" applyAlignment="1"/>
    <xf numFmtId="164" fontId="0" fillId="0" borderId="0" xfId="0" applyNumberFormat="1" applyAlignment="1"/>
    <xf numFmtId="164" fontId="0" fillId="0" borderId="0" xfId="0" applyNumberFormat="1" applyBorder="1" applyAlignment="1"/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3" fillId="0" borderId="0" xfId="0" quotePrefix="1" applyFont="1"/>
    <xf numFmtId="0" fontId="22" fillId="23" borderId="9" xfId="0" applyFont="1" applyFill="1" applyBorder="1" applyAlignment="1">
      <alignment horizontal="center" vertical="center" wrapText="1"/>
    </xf>
    <xf numFmtId="0" fontId="22" fillId="23" borderId="2" xfId="0" applyFont="1" applyFill="1" applyBorder="1" applyAlignment="1">
      <alignment horizontal="center" vertical="center" wrapText="1"/>
    </xf>
    <xf numFmtId="0" fontId="22" fillId="23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</cellXfs>
  <cellStyles count="4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ormal" xfId="0" builtinId="0"/>
    <cellStyle name="Normal 2" xfId="1"/>
    <cellStyle name="Normal 3" xfId="38"/>
    <cellStyle name="Normal 4" xfId="45"/>
    <cellStyle name="Normal 5" xfId="46"/>
    <cellStyle name="Normal 6" xfId="47"/>
    <cellStyle name="Normal_BoletínCuadros13a19 2" xfId="44"/>
    <cellStyle name="Note" xfId="39"/>
    <cellStyle name="Output" xfId="40"/>
    <cellStyle name="Porcentaje 2" xfId="41"/>
    <cellStyle name="Title" xfId="42"/>
    <cellStyle name="Warning Text" xfId="4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9"/>
  <sheetViews>
    <sheetView tabSelected="1" zoomScaleNormal="100" workbookViewId="0">
      <selection activeCell="A14" sqref="A14"/>
    </sheetView>
  </sheetViews>
  <sheetFormatPr baseColWidth="10" defaultRowHeight="12.75" x14ac:dyDescent="0.2"/>
  <cols>
    <col min="1" max="1" width="34" customWidth="1"/>
    <col min="2" max="11" width="8.42578125" customWidth="1"/>
  </cols>
  <sheetData>
    <row r="1" spans="1:15" ht="16.5" x14ac:dyDescent="0.25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5" ht="16.5" x14ac:dyDescent="0.25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5" ht="16.5" x14ac:dyDescent="0.25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5" x14ac:dyDescent="0.2">
      <c r="A4" s="1"/>
      <c r="B4" s="1"/>
      <c r="C4" s="1"/>
      <c r="D4" s="1"/>
      <c r="E4" s="1"/>
      <c r="F4" s="1"/>
      <c r="G4" s="1"/>
      <c r="J4" s="2"/>
    </row>
    <row r="5" spans="1:15" ht="24.95" customHeight="1" x14ac:dyDescent="0.2">
      <c r="A5" s="36" t="s">
        <v>11</v>
      </c>
      <c r="B5" s="38" t="s">
        <v>0</v>
      </c>
      <c r="C5" s="38"/>
      <c r="D5" s="38"/>
      <c r="E5" s="38"/>
      <c r="F5" s="38"/>
      <c r="G5" s="38"/>
      <c r="H5" s="38"/>
      <c r="I5" s="38"/>
      <c r="J5" s="38"/>
      <c r="K5" s="37"/>
    </row>
    <row r="6" spans="1:15" ht="24.95" customHeight="1" x14ac:dyDescent="0.2">
      <c r="A6" s="36"/>
      <c r="B6" s="38" t="s">
        <v>1</v>
      </c>
      <c r="C6" s="38"/>
      <c r="D6" s="38"/>
      <c r="E6" s="38"/>
      <c r="F6" s="38"/>
      <c r="G6" s="38" t="s">
        <v>2</v>
      </c>
      <c r="H6" s="38"/>
      <c r="I6" s="38"/>
      <c r="J6" s="38"/>
      <c r="K6" s="37"/>
    </row>
    <row r="7" spans="1:15" ht="27.75" customHeight="1" x14ac:dyDescent="0.2">
      <c r="A7" s="36"/>
      <c r="B7" s="38">
        <v>2012</v>
      </c>
      <c r="C7" s="38">
        <v>2013</v>
      </c>
      <c r="D7" s="38">
        <v>2014</v>
      </c>
      <c r="E7" s="38" t="s">
        <v>28</v>
      </c>
      <c r="F7" s="38">
        <v>2016</v>
      </c>
      <c r="G7" s="38">
        <v>2012</v>
      </c>
      <c r="H7" s="38">
        <v>2013</v>
      </c>
      <c r="I7" s="38">
        <v>2014</v>
      </c>
      <c r="J7" s="38" t="s">
        <v>28</v>
      </c>
      <c r="K7" s="37">
        <v>2016</v>
      </c>
    </row>
    <row r="8" spans="1:15" ht="15" customHeight="1" x14ac:dyDescent="0.2">
      <c r="A8" s="36"/>
      <c r="B8" s="38"/>
      <c r="C8" s="38"/>
      <c r="D8" s="38"/>
      <c r="E8" s="38"/>
      <c r="F8" s="38"/>
      <c r="G8" s="38"/>
      <c r="H8" s="38"/>
      <c r="I8" s="38"/>
      <c r="J8" s="38"/>
      <c r="K8" s="37"/>
    </row>
    <row r="9" spans="1:15" ht="15" customHeight="1" x14ac:dyDescent="0.2">
      <c r="A9" s="3"/>
      <c r="B9" s="33"/>
      <c r="C9" s="33"/>
      <c r="D9" s="33"/>
      <c r="E9" s="33"/>
      <c r="F9" s="33"/>
      <c r="G9" s="34"/>
      <c r="H9" s="34"/>
      <c r="I9" s="34"/>
      <c r="J9" s="34"/>
      <c r="K9" s="34"/>
    </row>
    <row r="10" spans="1:15" ht="27" customHeight="1" x14ac:dyDescent="0.25">
      <c r="A10" s="19" t="s">
        <v>13</v>
      </c>
      <c r="B10" s="20">
        <f>SUM(B13:B25)</f>
        <v>895</v>
      </c>
      <c r="C10" s="20">
        <f>SUM(C13:C25)</f>
        <v>853</v>
      </c>
      <c r="D10" s="20">
        <f>SUM(D13:D25)</f>
        <v>879</v>
      </c>
      <c r="E10" s="20">
        <f>SUM(E13:E25)</f>
        <v>852</v>
      </c>
      <c r="F10" s="20">
        <f>SUM(F13:F25)</f>
        <v>788</v>
      </c>
      <c r="G10" s="21">
        <v>11.8</v>
      </c>
      <c r="H10" s="22">
        <v>11.5</v>
      </c>
      <c r="I10" s="21">
        <v>11.626061423696532</v>
      </c>
      <c r="J10" s="21">
        <v>11.2</v>
      </c>
      <c r="K10" s="21">
        <v>10.429212382704447</v>
      </c>
      <c r="M10" s="17"/>
      <c r="O10" s="17"/>
    </row>
    <row r="11" spans="1:15" ht="24" customHeight="1" x14ac:dyDescent="0.2">
      <c r="A11" s="16" t="s">
        <v>12</v>
      </c>
      <c r="B11" s="23">
        <v>75</v>
      </c>
      <c r="C11" s="24">
        <v>104</v>
      </c>
      <c r="D11" s="25">
        <v>102</v>
      </c>
      <c r="E11" s="25">
        <v>88</v>
      </c>
      <c r="F11" s="25">
        <v>88</v>
      </c>
      <c r="G11" s="26">
        <v>9.2353158478019939</v>
      </c>
      <c r="H11" s="27">
        <v>13.1</v>
      </c>
      <c r="I11" s="27">
        <v>12.556937092207312</v>
      </c>
      <c r="J11" s="27">
        <v>11.1</v>
      </c>
      <c r="K11" s="27">
        <v>11.237389860809603</v>
      </c>
      <c r="M11" s="17"/>
      <c r="O11" s="17"/>
    </row>
    <row r="12" spans="1:15" ht="24" customHeight="1" x14ac:dyDescent="0.2">
      <c r="A12" s="16" t="s">
        <v>14</v>
      </c>
      <c r="B12" s="23">
        <v>28</v>
      </c>
      <c r="C12" s="24">
        <v>9</v>
      </c>
      <c r="D12" s="25">
        <v>11</v>
      </c>
      <c r="E12" s="25">
        <v>12</v>
      </c>
      <c r="F12" s="25">
        <v>9</v>
      </c>
      <c r="G12" s="26">
        <v>19.9288256227758</v>
      </c>
      <c r="H12" s="27">
        <v>7.9</v>
      </c>
      <c r="I12" s="27">
        <v>9.8743267504488319</v>
      </c>
      <c r="J12" s="27">
        <v>12.158054711246201</v>
      </c>
      <c r="K12" s="27">
        <v>10.804321728691477</v>
      </c>
      <c r="M12" s="17"/>
      <c r="O12" s="17"/>
    </row>
    <row r="13" spans="1:15" ht="24" customHeight="1" x14ac:dyDescent="0.2">
      <c r="A13" s="15" t="s">
        <v>4</v>
      </c>
      <c r="B13" s="23">
        <v>93</v>
      </c>
      <c r="C13" s="24">
        <v>78</v>
      </c>
      <c r="D13" s="25">
        <v>69</v>
      </c>
      <c r="E13" s="25">
        <v>85</v>
      </c>
      <c r="F13" s="25">
        <v>82</v>
      </c>
      <c r="G13" s="26">
        <v>22.095509622238062</v>
      </c>
      <c r="H13" s="27">
        <v>18.8</v>
      </c>
      <c r="I13" s="27">
        <v>16.562650024003844</v>
      </c>
      <c r="J13" s="27">
        <v>19.607843137254903</v>
      </c>
      <c r="K13" s="27">
        <v>19.176800748362957</v>
      </c>
      <c r="M13" s="17"/>
      <c r="O13" s="17"/>
    </row>
    <row r="14" spans="1:15" ht="24" customHeight="1" x14ac:dyDescent="0.2">
      <c r="A14" s="15" t="s">
        <v>5</v>
      </c>
      <c r="B14" s="23">
        <v>59</v>
      </c>
      <c r="C14" s="28">
        <v>57</v>
      </c>
      <c r="D14" s="25">
        <v>54</v>
      </c>
      <c r="E14" s="25">
        <v>50</v>
      </c>
      <c r="F14" s="25">
        <v>33</v>
      </c>
      <c r="G14" s="26">
        <v>13.461099703399498</v>
      </c>
      <c r="H14" s="27">
        <v>13.2</v>
      </c>
      <c r="I14" s="27">
        <v>12.354152367879204</v>
      </c>
      <c r="J14" s="27">
        <v>11.325028312570781</v>
      </c>
      <c r="K14" s="27">
        <v>7.8403421240199576</v>
      </c>
      <c r="M14" s="17"/>
      <c r="O14" s="17"/>
    </row>
    <row r="15" spans="1:15" ht="24" customHeight="1" x14ac:dyDescent="0.2">
      <c r="A15" s="15" t="s">
        <v>6</v>
      </c>
      <c r="B15" s="23">
        <v>69</v>
      </c>
      <c r="C15" s="24">
        <v>57</v>
      </c>
      <c r="D15" s="29">
        <v>63</v>
      </c>
      <c r="E15" s="29">
        <v>53</v>
      </c>
      <c r="F15" s="29">
        <v>58</v>
      </c>
      <c r="G15" s="26">
        <v>11.563599798893916</v>
      </c>
      <c r="H15" s="27">
        <v>10.1</v>
      </c>
      <c r="I15" s="27">
        <v>10.521042084168338</v>
      </c>
      <c r="J15" s="27">
        <v>8.9</v>
      </c>
      <c r="K15" s="27">
        <v>10.38124216932164</v>
      </c>
      <c r="M15" s="17"/>
      <c r="O15" s="17"/>
    </row>
    <row r="16" spans="1:15" ht="24" customHeight="1" x14ac:dyDescent="0.2">
      <c r="A16" s="15" t="s">
        <v>15</v>
      </c>
      <c r="B16" s="23">
        <v>128</v>
      </c>
      <c r="C16" s="28">
        <v>99</v>
      </c>
      <c r="D16" s="29">
        <v>115</v>
      </c>
      <c r="E16" s="29">
        <v>100</v>
      </c>
      <c r="F16" s="29">
        <v>107</v>
      </c>
      <c r="G16" s="26">
        <v>14.562002275312855</v>
      </c>
      <c r="H16" s="27">
        <v>12.1</v>
      </c>
      <c r="I16" s="27">
        <v>13.780707010185742</v>
      </c>
      <c r="J16" s="27">
        <v>12.3</v>
      </c>
      <c r="K16" s="27">
        <v>13.045598634479395</v>
      </c>
      <c r="M16" s="17"/>
      <c r="O16" s="17"/>
    </row>
    <row r="17" spans="1:15" ht="24" customHeight="1" x14ac:dyDescent="0.2">
      <c r="A17" s="15" t="s">
        <v>16</v>
      </c>
      <c r="B17" s="23">
        <v>16</v>
      </c>
      <c r="C17" s="24">
        <v>17</v>
      </c>
      <c r="D17" s="29">
        <v>13</v>
      </c>
      <c r="E17" s="29">
        <v>9</v>
      </c>
      <c r="F17" s="29">
        <v>8</v>
      </c>
      <c r="G17" s="26">
        <v>15.763546798029555</v>
      </c>
      <c r="H17" s="27">
        <v>15.6</v>
      </c>
      <c r="I17" s="27">
        <v>12.452107279693486</v>
      </c>
      <c r="J17" s="27">
        <v>8.6042065009560229</v>
      </c>
      <c r="K17" s="27">
        <v>8.2389289392378995</v>
      </c>
      <c r="M17" s="17"/>
      <c r="O17" s="17"/>
    </row>
    <row r="18" spans="1:15" ht="24" customHeight="1" x14ac:dyDescent="0.2">
      <c r="A18" s="15" t="s">
        <v>17</v>
      </c>
      <c r="B18" s="23">
        <v>22</v>
      </c>
      <c r="C18" s="28">
        <v>31</v>
      </c>
      <c r="D18" s="29">
        <v>20</v>
      </c>
      <c r="E18" s="29">
        <v>20</v>
      </c>
      <c r="F18" s="29">
        <v>8</v>
      </c>
      <c r="G18" s="26">
        <v>13.293051359516616</v>
      </c>
      <c r="H18" s="27">
        <v>18.2</v>
      </c>
      <c r="I18" s="27">
        <v>12.224938875305625</v>
      </c>
      <c r="J18" s="27">
        <v>12.300123001230013</v>
      </c>
      <c r="K18" s="27">
        <v>4.9566294919454768</v>
      </c>
      <c r="M18" s="17"/>
      <c r="O18" s="17"/>
    </row>
    <row r="19" spans="1:15" ht="24" customHeight="1" x14ac:dyDescent="0.2">
      <c r="A19" s="15" t="s">
        <v>18</v>
      </c>
      <c r="B19" s="23">
        <v>8</v>
      </c>
      <c r="C19" s="24">
        <v>9</v>
      </c>
      <c r="D19" s="25">
        <v>9</v>
      </c>
      <c r="E19" s="25">
        <v>9</v>
      </c>
      <c r="F19" s="25">
        <v>8</v>
      </c>
      <c r="G19" s="26">
        <v>6.9084628670120898</v>
      </c>
      <c r="H19" s="27">
        <v>7.8</v>
      </c>
      <c r="I19" s="27">
        <v>7.4380165289256199</v>
      </c>
      <c r="J19" s="27">
        <v>7.7519379844961236</v>
      </c>
      <c r="K19" s="27">
        <v>7.4766355140186915</v>
      </c>
      <c r="M19" s="17"/>
      <c r="O19" s="17"/>
    </row>
    <row r="20" spans="1:15" ht="24" customHeight="1" x14ac:dyDescent="0.2">
      <c r="A20" s="15" t="s">
        <v>19</v>
      </c>
      <c r="B20" s="23">
        <v>356</v>
      </c>
      <c r="C20" s="28">
        <v>397</v>
      </c>
      <c r="D20" s="25">
        <v>316</v>
      </c>
      <c r="E20" s="25">
        <v>287</v>
      </c>
      <c r="F20" s="25">
        <v>260</v>
      </c>
      <c r="G20" s="26">
        <v>9.4507419894342828</v>
      </c>
      <c r="H20" s="27">
        <v>10.7</v>
      </c>
      <c r="I20" s="27">
        <v>11.627906976744185</v>
      </c>
      <c r="J20" s="30">
        <v>10.6</v>
      </c>
      <c r="K20" s="31">
        <v>9.5838401710346854</v>
      </c>
      <c r="M20" s="17"/>
      <c r="O20" s="17"/>
    </row>
    <row r="21" spans="1:15" ht="24" customHeight="1" x14ac:dyDescent="0.2">
      <c r="A21" s="15" t="s">
        <v>20</v>
      </c>
      <c r="B21" s="8" t="s">
        <v>3</v>
      </c>
      <c r="C21" s="8" t="s">
        <v>3</v>
      </c>
      <c r="D21" s="25">
        <v>95</v>
      </c>
      <c r="E21" s="25">
        <v>95</v>
      </c>
      <c r="F21" s="25">
        <v>84</v>
      </c>
      <c r="G21" s="8" t="s">
        <v>3</v>
      </c>
      <c r="H21" s="8" t="s">
        <v>3</v>
      </c>
      <c r="I21" s="27">
        <v>9.2009685230024214</v>
      </c>
      <c r="J21" s="30">
        <v>8.690879151038331</v>
      </c>
      <c r="K21" s="32">
        <v>7.7276908923643051</v>
      </c>
      <c r="M21" s="17"/>
      <c r="O21" s="17"/>
    </row>
    <row r="22" spans="1:15" ht="24" customHeight="1" x14ac:dyDescent="0.2">
      <c r="A22" s="15" t="s">
        <v>21</v>
      </c>
      <c r="B22" s="23">
        <v>62</v>
      </c>
      <c r="C22" s="24">
        <v>30</v>
      </c>
      <c r="D22" s="25">
        <v>39</v>
      </c>
      <c r="E22" s="25">
        <v>33</v>
      </c>
      <c r="F22" s="25">
        <v>33</v>
      </c>
      <c r="G22" s="26">
        <v>13.948256467941508</v>
      </c>
      <c r="H22" s="27">
        <v>7.2</v>
      </c>
      <c r="I22" s="27">
        <v>9.0592334494773521</v>
      </c>
      <c r="J22" s="27">
        <v>7.3941295092986783</v>
      </c>
      <c r="K22" s="27">
        <v>8.1602373887240365</v>
      </c>
      <c r="M22" s="17"/>
      <c r="N22" s="14"/>
      <c r="O22" s="18"/>
    </row>
    <row r="23" spans="1:15" ht="24" customHeight="1" x14ac:dyDescent="0.2">
      <c r="A23" s="16" t="s">
        <v>22</v>
      </c>
      <c r="B23" s="23">
        <v>13</v>
      </c>
      <c r="C23" s="28">
        <v>10</v>
      </c>
      <c r="D23" s="25">
        <v>15</v>
      </c>
      <c r="E23" s="25">
        <v>12</v>
      </c>
      <c r="F23" s="25">
        <v>14</v>
      </c>
      <c r="G23" s="26">
        <v>15.457788347205707</v>
      </c>
      <c r="H23" s="27">
        <v>11.2</v>
      </c>
      <c r="I23" s="27">
        <v>19.404915912031047</v>
      </c>
      <c r="J23" s="27">
        <v>16.2</v>
      </c>
      <c r="K23" s="27">
        <v>23.48993288590604</v>
      </c>
      <c r="M23" s="17"/>
      <c r="O23" s="17"/>
    </row>
    <row r="24" spans="1:15" ht="24" customHeight="1" x14ac:dyDescent="0.2">
      <c r="A24" s="16" t="s">
        <v>23</v>
      </c>
      <c r="B24" s="23">
        <v>1</v>
      </c>
      <c r="C24" s="24">
        <v>2</v>
      </c>
      <c r="D24" s="25">
        <v>6</v>
      </c>
      <c r="E24" s="25">
        <v>3</v>
      </c>
      <c r="F24" s="25">
        <v>3</v>
      </c>
      <c r="G24" s="26">
        <v>3.7174721189591078</v>
      </c>
      <c r="H24" s="27">
        <v>8.6</v>
      </c>
      <c r="I24" s="27">
        <v>20.27027027027027</v>
      </c>
      <c r="J24" s="27">
        <v>15.384615384615385</v>
      </c>
      <c r="K24" s="27">
        <v>17.647058823529413</v>
      </c>
      <c r="M24" s="17"/>
      <c r="O24" s="17"/>
    </row>
    <row r="25" spans="1:15" ht="24" customHeight="1" x14ac:dyDescent="0.2">
      <c r="A25" s="16" t="s">
        <v>24</v>
      </c>
      <c r="B25" s="23">
        <v>68</v>
      </c>
      <c r="C25" s="28">
        <v>66</v>
      </c>
      <c r="D25" s="25">
        <v>65</v>
      </c>
      <c r="E25" s="25">
        <v>96</v>
      </c>
      <c r="F25" s="25">
        <v>90</v>
      </c>
      <c r="G25" s="26">
        <v>12.338958446742877</v>
      </c>
      <c r="H25" s="27">
        <v>11.7</v>
      </c>
      <c r="I25" s="27">
        <v>10.885948752302797</v>
      </c>
      <c r="J25" s="27">
        <v>15.481373971940009</v>
      </c>
      <c r="K25" s="27">
        <v>13.198416190057193</v>
      </c>
      <c r="M25" s="17"/>
      <c r="O25" s="17"/>
    </row>
    <row r="26" spans="1:15" ht="15" customHeight="1" x14ac:dyDescent="0.2">
      <c r="A26" s="4"/>
      <c r="B26" s="6"/>
      <c r="C26" s="6"/>
      <c r="D26" s="7"/>
      <c r="E26" s="6"/>
      <c r="F26" s="6"/>
      <c r="G26" s="5"/>
      <c r="H26" s="6"/>
      <c r="I26" s="7"/>
      <c r="J26" s="7"/>
      <c r="K26" s="7"/>
      <c r="M26" s="17"/>
      <c r="O26" s="17"/>
    </row>
    <row r="27" spans="1:15" x14ac:dyDescent="0.2">
      <c r="A27" s="2"/>
      <c r="B27" s="2"/>
      <c r="C27" s="2"/>
      <c r="D27" s="2"/>
      <c r="E27" s="2"/>
      <c r="F27" s="2"/>
      <c r="G27" s="2"/>
      <c r="M27" s="17"/>
    </row>
    <row r="28" spans="1:15" x14ac:dyDescent="0.2">
      <c r="A28" t="s">
        <v>27</v>
      </c>
      <c r="M28" s="17"/>
    </row>
    <row r="29" spans="1:15" x14ac:dyDescent="0.2">
      <c r="A29" s="9" t="s">
        <v>26</v>
      </c>
      <c r="M29" s="17"/>
    </row>
    <row r="30" spans="1:15" ht="7.5" customHeight="1" x14ac:dyDescent="0.2">
      <c r="M30" s="17"/>
    </row>
    <row r="31" spans="1:15" x14ac:dyDescent="0.2">
      <c r="A31" t="s">
        <v>7</v>
      </c>
      <c r="M31" s="17"/>
    </row>
    <row r="32" spans="1:15" ht="7.5" customHeight="1" x14ac:dyDescent="0.2">
      <c r="M32" s="17"/>
    </row>
    <row r="33" spans="1:63" s="11" customFormat="1" x14ac:dyDescent="0.2">
      <c r="A33" s="10" t="s">
        <v>8</v>
      </c>
      <c r="C33" s="12"/>
      <c r="D33" s="12"/>
      <c r="E33" s="13"/>
      <c r="F33" s="13"/>
      <c r="G33" s="13"/>
      <c r="H33" s="13"/>
      <c r="I33" s="13"/>
      <c r="J33" s="13"/>
      <c r="K33" s="14"/>
      <c r="L33" s="14"/>
      <c r="M33" s="18"/>
      <c r="N33"/>
      <c r="O33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3" x14ac:dyDescent="0.2">
      <c r="M34" s="17"/>
    </row>
    <row r="35" spans="1:63" x14ac:dyDescent="0.2">
      <c r="A35" s="35" t="s">
        <v>29</v>
      </c>
      <c r="M35" s="17"/>
    </row>
    <row r="36" spans="1:63" x14ac:dyDescent="0.2">
      <c r="M36" s="17"/>
    </row>
    <row r="37" spans="1:63" x14ac:dyDescent="0.2">
      <c r="M37" s="17"/>
    </row>
    <row r="38" spans="1:63" x14ac:dyDescent="0.2">
      <c r="M38" s="17"/>
    </row>
    <row r="39" spans="1:63" x14ac:dyDescent="0.2">
      <c r="M39" s="17"/>
    </row>
  </sheetData>
  <mergeCells count="17">
    <mergeCell ref="A1:K1"/>
    <mergeCell ref="A2:K2"/>
    <mergeCell ref="B6:F6"/>
    <mergeCell ref="G6:K6"/>
    <mergeCell ref="B5:K5"/>
    <mergeCell ref="A3:K3"/>
    <mergeCell ref="A5:A8"/>
    <mergeCell ref="K7:K8"/>
    <mergeCell ref="E7:E8"/>
    <mergeCell ref="B7:B8"/>
    <mergeCell ref="C7:C8"/>
    <mergeCell ref="D7:D8"/>
    <mergeCell ref="F7:F8"/>
    <mergeCell ref="G7:G8"/>
    <mergeCell ref="H7:H8"/>
    <mergeCell ref="I7:I8"/>
    <mergeCell ref="J7:J8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221-20</vt:lpstr>
      <vt:lpstr>'221-20'!Área_de_impresión</vt:lpstr>
      <vt:lpstr>'221-20'!OLE_LINK1</vt:lpstr>
    </vt:vector>
  </TitlesOfParts>
  <Company>cgr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2017-09-07T15:30:23Z</cp:lastPrinted>
  <dcterms:created xsi:type="dcterms:W3CDTF">2013-08-05T17:25:59Z</dcterms:created>
  <dcterms:modified xsi:type="dcterms:W3CDTF">2017-09-07T15:31:29Z</dcterms:modified>
</cp:coreProperties>
</file>