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1" sheetId="1" r:id="rId1"/>
  </sheets>
  <definedNames>
    <definedName name="_xlnm.Print_Area" localSheetId="0">'1'!$B$1:$G$57</definedName>
  </definedNames>
  <calcPr calcId="124519"/>
</workbook>
</file>

<file path=xl/calcChain.xml><?xml version="1.0" encoding="utf-8"?>
<calcChain xmlns="http://schemas.openxmlformats.org/spreadsheetml/2006/main">
  <c r="G15" i="1"/>
  <c r="C15"/>
  <c r="G7"/>
  <c r="F7"/>
  <c r="E7"/>
  <c r="D7"/>
  <c r="C7"/>
</calcChain>
</file>

<file path=xl/sharedStrings.xml><?xml version="1.0" encoding="utf-8"?>
<sst xmlns="http://schemas.openxmlformats.org/spreadsheetml/2006/main" count="39" uniqueCount="26">
  <si>
    <t>Cuadro 1.  SUPERFICIE REFORESTADA EN LA REPÚBLICA, SEGÚN PROVINCIA</t>
  </si>
  <si>
    <t>Y COMARCA INDÍGENA: AÑOS 2012-16</t>
  </si>
  <si>
    <t>Provincia y comarca indígena</t>
  </si>
  <si>
    <t>Superficie reforestada (hectáreas)</t>
  </si>
  <si>
    <t>2016 (P)</t>
  </si>
  <si>
    <t xml:space="preserve">                TOTAL</t>
  </si>
  <si>
    <t>Bocas del Toro</t>
  </si>
  <si>
    <t>Coclé</t>
  </si>
  <si>
    <t>-</t>
  </si>
  <si>
    <t>Colón</t>
  </si>
  <si>
    <t>…</t>
  </si>
  <si>
    <t>Chiriquí</t>
  </si>
  <si>
    <t>Darién</t>
  </si>
  <si>
    <t>Herrera</t>
  </si>
  <si>
    <t>Los Santos</t>
  </si>
  <si>
    <t>Panamá</t>
  </si>
  <si>
    <t>Panama Oeste</t>
  </si>
  <si>
    <t>..</t>
  </si>
  <si>
    <t>Veraguas.</t>
  </si>
  <si>
    <t>Comarca Kuna Yala</t>
  </si>
  <si>
    <t>Comarca Ngäbe Buglé</t>
  </si>
  <si>
    <t>..   Dato no aplicable al grupo o categoría.</t>
  </si>
  <si>
    <t>…  Información no disponible.</t>
  </si>
  <si>
    <t>-    Cantidad nula o cero.</t>
  </si>
  <si>
    <t>(P) Cifras preliminares.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</si>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</sst>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_([$€]* #,##0.00_);_([$€]* \(#,##0.00\);_([$€]* &quot;-&quot;??_);_(@_)"/>
  </numFmts>
  <fonts count="10">
    <font>
      <sz val="10"/>
      <name val="Arial"/>
    </font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0" fillId="0" borderId="0" xfId="0" applyBorder="1"/>
    <xf numFmtId="0" fontId="3" fillId="0" borderId="0" xfId="0" applyFont="1" applyFill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horizontal="centerContinuous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0" xfId="0" applyFill="1"/>
    <xf numFmtId="0" fontId="4" fillId="0" borderId="6" xfId="0" applyFont="1" applyBorder="1" applyAlignment="1">
      <alignment horizontal="left"/>
    </xf>
    <xf numFmtId="164" fontId="4" fillId="0" borderId="9" xfId="0" applyNumberFormat="1" applyFont="1" applyFill="1" applyBorder="1"/>
    <xf numFmtId="164" fontId="4" fillId="0" borderId="0" xfId="0" applyNumberFormat="1" applyFont="1" applyFill="1"/>
    <xf numFmtId="164" fontId="4" fillId="0" borderId="10" xfId="0" applyNumberFormat="1" applyFont="1" applyBorder="1"/>
    <xf numFmtId="164" fontId="4" fillId="0" borderId="0" xfId="0" applyNumberFormat="1" applyFont="1" applyFill="1" applyBorder="1"/>
    <xf numFmtId="164" fontId="4" fillId="0" borderId="0" xfId="0" applyNumberFormat="1" applyFont="1" applyBorder="1" applyAlignment="1">
      <alignment horizontal="left"/>
    </xf>
    <xf numFmtId="0" fontId="3" fillId="0" borderId="6" xfId="0" applyFont="1" applyBorder="1"/>
    <xf numFmtId="164" fontId="0" fillId="0" borderId="9" xfId="0" applyNumberFormat="1" applyFill="1" applyBorder="1"/>
    <xf numFmtId="164" fontId="0" fillId="0" borderId="0" xfId="0" applyNumberFormat="1" applyFill="1"/>
    <xf numFmtId="164" fontId="0" fillId="0" borderId="10" xfId="0" applyNumberFormat="1" applyFill="1" applyBorder="1"/>
    <xf numFmtId="165" fontId="0" fillId="0" borderId="0" xfId="0" applyNumberFormat="1" applyBorder="1"/>
    <xf numFmtId="164" fontId="0" fillId="0" borderId="0" xfId="0" applyNumberFormat="1" applyFont="1" applyFill="1" applyBorder="1"/>
    <xf numFmtId="3" fontId="0" fillId="0" borderId="0" xfId="0" applyNumberFormat="1" applyFill="1" applyBorder="1"/>
    <xf numFmtId="164" fontId="0" fillId="0" borderId="0" xfId="0" applyNumberFormat="1" applyFill="1" applyAlignment="1">
      <alignment horizontal="right"/>
    </xf>
    <xf numFmtId="3" fontId="6" fillId="0" borderId="0" xfId="0" applyNumberFormat="1" applyFont="1" applyFill="1" applyBorder="1"/>
    <xf numFmtId="0" fontId="6" fillId="0" borderId="0" xfId="0" applyFont="1"/>
    <xf numFmtId="164" fontId="0" fillId="0" borderId="9" xfId="0" applyNumberFormat="1" applyFill="1" applyBorder="1" applyAlignment="1">
      <alignment horizontal="right"/>
    </xf>
    <xf numFmtId="3" fontId="3" fillId="0" borderId="0" xfId="0" applyNumberFormat="1" applyFont="1" applyFill="1" applyBorder="1"/>
    <xf numFmtId="0" fontId="3" fillId="0" borderId="0" xfId="0" applyFont="1" applyBorder="1"/>
    <xf numFmtId="164" fontId="3" fillId="0" borderId="10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" fontId="3" fillId="0" borderId="0" xfId="0" applyNumberFormat="1" applyFont="1" applyFill="1"/>
    <xf numFmtId="0" fontId="3" fillId="0" borderId="0" xfId="0" applyFont="1" applyFill="1" applyBorder="1"/>
    <xf numFmtId="164" fontId="0" fillId="0" borderId="10" xfId="0" applyNumberFormat="1" applyFill="1" applyBorder="1" applyAlignment="1">
      <alignment horizontal="right"/>
    </xf>
    <xf numFmtId="1" fontId="0" fillId="0" borderId="11" xfId="0" applyNumberFormat="1" applyFill="1" applyBorder="1"/>
    <xf numFmtId="1" fontId="0" fillId="0" borderId="11" xfId="0" applyNumberFormat="1" applyBorder="1"/>
    <xf numFmtId="1" fontId="0" fillId="0" borderId="12" xfId="0" applyNumberFormat="1" applyBorder="1"/>
    <xf numFmtId="0" fontId="0" fillId="0" borderId="12" xfId="0" applyBorder="1"/>
    <xf numFmtId="2" fontId="3" fillId="0" borderId="0" xfId="0" applyNumberFormat="1" applyFont="1"/>
    <xf numFmtId="0" fontId="0" fillId="0" borderId="0" xfId="0" quotePrefix="1" applyFill="1" applyBorder="1"/>
    <xf numFmtId="0" fontId="7" fillId="0" borderId="0" xfId="0" applyFont="1"/>
    <xf numFmtId="0" fontId="8" fillId="0" borderId="0" xfId="0" applyFont="1"/>
    <xf numFmtId="0" fontId="9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27</xdr:row>
      <xdr:rowOff>47625</xdr:rowOff>
    </xdr:from>
    <xdr:to>
      <xdr:col>6</xdr:col>
      <xdr:colOff>504825</xdr:colOff>
      <xdr:row>57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5000625"/>
          <a:ext cx="5581650" cy="4838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63"/>
  <sheetViews>
    <sheetView tabSelected="1" workbookViewId="0">
      <selection activeCell="I1" sqref="I1"/>
    </sheetView>
  </sheetViews>
  <sheetFormatPr baseColWidth="10" defaultRowHeight="12.75"/>
  <cols>
    <col min="2" max="2" width="27.140625" customWidth="1"/>
    <col min="3" max="7" width="13.7109375" customWidth="1"/>
    <col min="8" max="8" width="11.42578125" style="2" customWidth="1"/>
    <col min="9" max="9" width="11.42578125" customWidth="1"/>
  </cols>
  <sheetData>
    <row r="1" spans="2:14" ht="15.95" customHeight="1">
      <c r="B1" s="1" t="s">
        <v>0</v>
      </c>
      <c r="C1" s="1"/>
      <c r="D1" s="1"/>
      <c r="E1" s="1"/>
      <c r="F1" s="1"/>
      <c r="G1" s="1"/>
      <c r="J1" s="3"/>
    </row>
    <row r="2" spans="2:14" ht="15.95" customHeight="1">
      <c r="B2" s="1" t="s">
        <v>1</v>
      </c>
      <c r="C2" s="1"/>
      <c r="D2" s="1"/>
      <c r="E2" s="1"/>
      <c r="F2" s="1"/>
      <c r="G2" s="1"/>
      <c r="J2" s="4"/>
    </row>
    <row r="3" spans="2:14">
      <c r="B3" s="5"/>
      <c r="C3" s="6"/>
      <c r="D3" s="6"/>
      <c r="E3" s="6"/>
      <c r="F3" s="6"/>
      <c r="G3" s="6"/>
    </row>
    <row r="4" spans="2:14" ht="24" customHeight="1">
      <c r="B4" s="48" t="s">
        <v>2</v>
      </c>
      <c r="C4" s="7" t="s">
        <v>3</v>
      </c>
      <c r="D4" s="7"/>
      <c r="E4" s="7"/>
      <c r="F4" s="7"/>
      <c r="G4" s="7"/>
      <c r="J4" s="4"/>
    </row>
    <row r="5" spans="2:14" ht="24" customHeight="1">
      <c r="B5" s="49"/>
      <c r="C5" s="8">
        <v>2012</v>
      </c>
      <c r="D5" s="8">
        <v>2013</v>
      </c>
      <c r="E5" s="8">
        <v>2014</v>
      </c>
      <c r="F5" s="8">
        <v>2015</v>
      </c>
      <c r="G5" s="9" t="s">
        <v>4</v>
      </c>
    </row>
    <row r="6" spans="2:14" ht="8.25" customHeight="1">
      <c r="B6" s="10"/>
      <c r="C6" s="11"/>
      <c r="D6" s="11"/>
      <c r="E6" s="11"/>
      <c r="G6" s="12"/>
      <c r="H6" s="13"/>
      <c r="I6" s="14"/>
    </row>
    <row r="7" spans="2:14" ht="15.75">
      <c r="B7" s="15" t="s">
        <v>5</v>
      </c>
      <c r="C7" s="16">
        <f>SUM(C8:C19)</f>
        <v>3286.6400000000003</v>
      </c>
      <c r="D7" s="16">
        <f>SUM(D8:D19)</f>
        <v>1329.88</v>
      </c>
      <c r="E7" s="16">
        <f>SUM(E8:E19)</f>
        <v>273.08999999999997</v>
      </c>
      <c r="F7" s="17">
        <f>SUM(F8:F19)</f>
        <v>567.04</v>
      </c>
      <c r="G7" s="18">
        <f>SUM(G8:G19)</f>
        <v>1960.9300000000003</v>
      </c>
      <c r="H7" s="19"/>
      <c r="I7" s="20"/>
      <c r="J7" s="4"/>
    </row>
    <row r="8" spans="2:14" ht="15" customHeight="1">
      <c r="B8" s="21" t="s">
        <v>6</v>
      </c>
      <c r="C8" s="22">
        <v>47.86</v>
      </c>
      <c r="D8" s="22">
        <v>221.17</v>
      </c>
      <c r="E8" s="22">
        <v>70.8</v>
      </c>
      <c r="F8" s="23">
        <v>6.35</v>
      </c>
      <c r="G8" s="24">
        <v>13.85</v>
      </c>
      <c r="H8" s="25"/>
      <c r="I8" s="26"/>
      <c r="J8" s="27"/>
    </row>
    <row r="9" spans="2:14" ht="15" customHeight="1">
      <c r="B9" s="21" t="s">
        <v>7</v>
      </c>
      <c r="C9" s="22">
        <v>76.78</v>
      </c>
      <c r="D9" s="22">
        <v>94.23</v>
      </c>
      <c r="E9" s="22">
        <v>10.31</v>
      </c>
      <c r="F9" s="28" t="s">
        <v>8</v>
      </c>
      <c r="G9" s="24">
        <v>35.409999999999997</v>
      </c>
      <c r="H9" s="25"/>
      <c r="I9" s="26"/>
      <c r="J9" s="29"/>
      <c r="K9" s="30"/>
      <c r="L9" s="30"/>
      <c r="M9" s="30"/>
      <c r="N9" s="30"/>
    </row>
    <row r="10" spans="2:14" ht="15" customHeight="1">
      <c r="B10" s="21" t="s">
        <v>9</v>
      </c>
      <c r="C10" s="22">
        <v>6.98</v>
      </c>
      <c r="D10" s="22">
        <v>187</v>
      </c>
      <c r="E10" s="31" t="s">
        <v>10</v>
      </c>
      <c r="F10" s="28" t="s">
        <v>10</v>
      </c>
      <c r="G10" s="24">
        <v>64.55</v>
      </c>
      <c r="H10" s="25"/>
      <c r="I10" s="26"/>
      <c r="J10" s="27"/>
    </row>
    <row r="11" spans="2:14" ht="15" customHeight="1">
      <c r="B11" s="21" t="s">
        <v>11</v>
      </c>
      <c r="C11" s="22">
        <v>48.32</v>
      </c>
      <c r="D11" s="22">
        <v>396.08</v>
      </c>
      <c r="E11" s="31">
        <v>66.59</v>
      </c>
      <c r="F11" s="23">
        <v>106.48</v>
      </c>
      <c r="G11" s="24">
        <v>870.92</v>
      </c>
      <c r="H11" s="25"/>
      <c r="I11" s="26"/>
      <c r="J11" s="32"/>
    </row>
    <row r="12" spans="2:14" ht="15" customHeight="1">
      <c r="B12" s="33" t="s">
        <v>12</v>
      </c>
      <c r="C12" s="22">
        <v>2021.41</v>
      </c>
      <c r="D12" s="31" t="s">
        <v>10</v>
      </c>
      <c r="E12" s="31" t="s">
        <v>10</v>
      </c>
      <c r="F12" s="28" t="s">
        <v>10</v>
      </c>
      <c r="G12" s="34" t="s">
        <v>10</v>
      </c>
      <c r="H12" s="25"/>
      <c r="I12" s="35"/>
      <c r="J12" s="36"/>
    </row>
    <row r="13" spans="2:14" ht="15" customHeight="1">
      <c r="B13" s="33" t="s">
        <v>13</v>
      </c>
      <c r="C13" s="22">
        <v>29.15</v>
      </c>
      <c r="D13" s="31">
        <v>68.12</v>
      </c>
      <c r="E13" s="31">
        <v>2.09</v>
      </c>
      <c r="F13" s="28" t="s">
        <v>8</v>
      </c>
      <c r="G13" s="24">
        <v>99.88</v>
      </c>
      <c r="H13" s="25"/>
      <c r="I13" s="26"/>
      <c r="J13" s="27"/>
    </row>
    <row r="14" spans="2:14" ht="15" customHeight="1">
      <c r="B14" s="33" t="s">
        <v>14</v>
      </c>
      <c r="C14" s="22">
        <v>9.57</v>
      </c>
      <c r="D14" s="31">
        <v>4.22</v>
      </c>
      <c r="E14" s="22">
        <v>17.8</v>
      </c>
      <c r="F14" s="23">
        <v>15.69</v>
      </c>
      <c r="G14" s="24">
        <v>188.7</v>
      </c>
      <c r="H14" s="25"/>
      <c r="I14" s="26"/>
      <c r="J14" s="27"/>
    </row>
    <row r="15" spans="2:14" ht="15" customHeight="1">
      <c r="B15" s="33" t="s">
        <v>15</v>
      </c>
      <c r="C15" s="22">
        <f>1003.62+35.65</f>
        <v>1039.27</v>
      </c>
      <c r="D15" s="31">
        <v>46</v>
      </c>
      <c r="E15" s="31">
        <v>0.56999999999999995</v>
      </c>
      <c r="F15" s="28" t="s">
        <v>10</v>
      </c>
      <c r="G15" s="24">
        <f>51.43+25.64</f>
        <v>77.069999999999993</v>
      </c>
      <c r="H15" s="25"/>
      <c r="I15" s="26"/>
      <c r="J15" s="27"/>
    </row>
    <row r="16" spans="2:14" ht="15" customHeight="1">
      <c r="B16" s="37" t="s">
        <v>16</v>
      </c>
      <c r="C16" s="31" t="s">
        <v>17</v>
      </c>
      <c r="D16" s="31" t="s">
        <v>17</v>
      </c>
      <c r="E16" s="31">
        <v>5.97</v>
      </c>
      <c r="F16" s="23">
        <v>5.26</v>
      </c>
      <c r="G16" s="24">
        <v>20.45</v>
      </c>
      <c r="H16" s="25"/>
      <c r="I16" s="26"/>
      <c r="J16" s="27"/>
    </row>
    <row r="17" spans="2:10" ht="15" customHeight="1">
      <c r="B17" s="33" t="s">
        <v>18</v>
      </c>
      <c r="C17" s="22">
        <v>7.3</v>
      </c>
      <c r="D17" s="31">
        <v>281.06</v>
      </c>
      <c r="E17" s="22">
        <v>73.959999999999994</v>
      </c>
      <c r="F17" s="23">
        <v>432.76</v>
      </c>
      <c r="G17" s="24">
        <v>562.96</v>
      </c>
      <c r="H17" s="25"/>
      <c r="I17" s="26"/>
      <c r="J17" s="27"/>
    </row>
    <row r="18" spans="2:10" ht="15" customHeight="1">
      <c r="B18" s="37" t="s">
        <v>19</v>
      </c>
      <c r="C18" s="31" t="s">
        <v>10</v>
      </c>
      <c r="D18" s="31" t="s">
        <v>10</v>
      </c>
      <c r="E18" s="31" t="s">
        <v>10</v>
      </c>
      <c r="F18" s="38" t="s">
        <v>10</v>
      </c>
      <c r="G18" s="24">
        <v>1.44</v>
      </c>
      <c r="H18" s="25"/>
      <c r="I18" s="26"/>
      <c r="J18" s="27"/>
    </row>
    <row r="19" spans="2:10" ht="15" customHeight="1">
      <c r="B19" s="37" t="s">
        <v>20</v>
      </c>
      <c r="C19" s="31" t="s">
        <v>10</v>
      </c>
      <c r="D19" s="22">
        <v>32</v>
      </c>
      <c r="E19" s="31">
        <v>25</v>
      </c>
      <c r="F19" s="23">
        <v>0.5</v>
      </c>
      <c r="G19" s="24">
        <v>25.7</v>
      </c>
      <c r="H19" s="25"/>
      <c r="I19" s="26"/>
      <c r="J19" s="27"/>
    </row>
    <row r="20" spans="2:10" ht="8.25" customHeight="1">
      <c r="B20" s="6"/>
      <c r="C20" s="39"/>
      <c r="D20" s="40"/>
      <c r="E20" s="40"/>
      <c r="F20" s="41"/>
      <c r="G20" s="42"/>
      <c r="I20" s="37"/>
      <c r="J20" s="27"/>
    </row>
    <row r="21" spans="2:10" ht="9" customHeight="1"/>
    <row r="22" spans="2:10" ht="12.75" customHeight="1">
      <c r="B22" s="13" t="s">
        <v>21</v>
      </c>
      <c r="D22" s="4"/>
    </row>
    <row r="23" spans="2:10">
      <c r="B23" s="13" t="s">
        <v>22</v>
      </c>
      <c r="D23" s="43"/>
      <c r="E23" s="4"/>
    </row>
    <row r="24" spans="2:10">
      <c r="B24" s="44" t="s">
        <v>23</v>
      </c>
      <c r="E24" s="4"/>
      <c r="I24" s="14"/>
    </row>
    <row r="25" spans="2:10">
      <c r="B25" s="37" t="s">
        <v>24</v>
      </c>
      <c r="I25" s="14"/>
    </row>
    <row r="26" spans="2:10">
      <c r="B26" s="4" t="s">
        <v>25</v>
      </c>
    </row>
    <row r="28" spans="2:10">
      <c r="J28" s="4"/>
    </row>
    <row r="33" spans="4:10">
      <c r="D33" s="45"/>
      <c r="J33" s="4"/>
    </row>
    <row r="56" spans="2:2">
      <c r="B56" s="46"/>
    </row>
    <row r="63" spans="2:2" ht="14.25">
      <c r="B63" s="47"/>
    </row>
  </sheetData>
  <mergeCells count="1">
    <mergeCell ref="B4:B5"/>
  </mergeCells>
  <printOptions horizontalCentered="1"/>
  <pageMargins left="0" right="0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dcterms:created xsi:type="dcterms:W3CDTF">2018-01-08T16:07:02Z</dcterms:created>
  <dcterms:modified xsi:type="dcterms:W3CDTF">2018-01-08T17:18:09Z</dcterms:modified>
</cp:coreProperties>
</file>