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8855" windowHeight="7680"/>
  </bookViews>
  <sheets>
    <sheet name="713-19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6" i="1"/>
  <c r="E16"/>
  <c r="D16"/>
  <c r="C16"/>
  <c r="B16"/>
  <c r="F8"/>
  <c r="E8"/>
  <c r="E7" s="1"/>
  <c r="D8"/>
  <c r="C8"/>
  <c r="C7" s="1"/>
  <c r="B8"/>
  <c r="F7"/>
  <c r="D7"/>
  <c r="B7"/>
</calcChain>
</file>

<file path=xl/sharedStrings.xml><?xml version="1.0" encoding="utf-8"?>
<sst xmlns="http://schemas.openxmlformats.org/spreadsheetml/2006/main" count="35" uniqueCount="21">
  <si>
    <t>Cuadro 19.  PERMISOS DE VIDA SILVESTRE TRAMITADOS EN LA 
REPÚBLICA, SEGÚN TIPO DE PERMISO: AÑOS 2012-16</t>
  </si>
  <si>
    <t>Tipo de permiso</t>
  </si>
  <si>
    <t>Permisos de vida silvestre</t>
  </si>
  <si>
    <t>2015 (R)</t>
  </si>
  <si>
    <t>2016 (P)</t>
  </si>
  <si>
    <t xml:space="preserve">              TOTAL</t>
  </si>
  <si>
    <t>Permisos científicos</t>
  </si>
  <si>
    <t xml:space="preserve">  Colecta especial</t>
  </si>
  <si>
    <t xml:space="preserve">  Colecta</t>
  </si>
  <si>
    <t xml:space="preserve">  Exportación</t>
  </si>
  <si>
    <t xml:space="preserve">  Importación</t>
  </si>
  <si>
    <t xml:space="preserve">  Reexportación</t>
  </si>
  <si>
    <t>-</t>
  </si>
  <si>
    <t xml:space="preserve">  Reimportación</t>
  </si>
  <si>
    <t xml:space="preserve">  Otros</t>
  </si>
  <si>
    <t>Permisos comerciales</t>
  </si>
  <si>
    <t>-        Cantidad nula o cero.</t>
  </si>
  <si>
    <t>(P)     Cifras preliminares.</t>
  </si>
  <si>
    <t>(R)     Cifras revisadas.</t>
  </si>
  <si>
    <t>Fuente: Dirección  de  Áreas Protegidas y Vida Silvestre, Ministerio de Ambiente.</t>
  </si>
  <si>
    <t>Años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</si>
</sst>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/>
    <xf numFmtId="0" fontId="3" fillId="0" borderId="11" xfId="0" applyFont="1" applyBorder="1"/>
    <xf numFmtId="0" fontId="3" fillId="0" borderId="10" xfId="0" applyFont="1" applyBorder="1"/>
    <xf numFmtId="0" fontId="0" fillId="0" borderId="0" xfId="0" applyBorder="1"/>
    <xf numFmtId="0" fontId="1" fillId="0" borderId="7" xfId="0" applyFont="1" applyBorder="1"/>
    <xf numFmtId="0" fontId="0" fillId="0" borderId="11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Border="1"/>
    <xf numFmtId="0" fontId="0" fillId="0" borderId="12" xfId="0" applyBorder="1"/>
    <xf numFmtId="0" fontId="0" fillId="0" borderId="13" xfId="0" applyFill="1" applyBorder="1"/>
    <xf numFmtId="49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7" xfId="0" applyFill="1" applyBorder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26</xdr:row>
      <xdr:rowOff>133350</xdr:rowOff>
    </xdr:from>
    <xdr:to>
      <xdr:col>5</xdr:col>
      <xdr:colOff>800100</xdr:colOff>
      <xdr:row>48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4886325"/>
          <a:ext cx="6153150" cy="3524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Panama%20en%20Cifras%2016/Modificados%20formula%202012-16/Cuadro%20713-07%20mf%2012-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A colores"/>
      <sheetName val="Hoja1"/>
    </sheetNames>
    <sheetDataSet>
      <sheetData sheetId="0">
        <row r="35">
          <cell r="C35" t="str">
            <v>Permisos científicos</v>
          </cell>
          <cell r="D35" t="str">
            <v>Permisos comerciales</v>
          </cell>
        </row>
        <row r="36">
          <cell r="B36">
            <v>2012</v>
          </cell>
          <cell r="C36">
            <v>447</v>
          </cell>
          <cell r="D36">
            <v>144</v>
          </cell>
        </row>
        <row r="37">
          <cell r="B37">
            <v>2013</v>
          </cell>
          <cell r="C37">
            <v>318</v>
          </cell>
          <cell r="D37">
            <v>593</v>
          </cell>
        </row>
        <row r="38">
          <cell r="B38">
            <v>2014</v>
          </cell>
          <cell r="C38">
            <v>363</v>
          </cell>
          <cell r="D38">
            <v>346</v>
          </cell>
        </row>
        <row r="39">
          <cell r="B39" t="str">
            <v>2015 (R)</v>
          </cell>
          <cell r="C39">
            <v>457</v>
          </cell>
          <cell r="D39">
            <v>299</v>
          </cell>
        </row>
        <row r="40">
          <cell r="B40" t="str">
            <v>2016 (P)</v>
          </cell>
          <cell r="C40">
            <v>409</v>
          </cell>
          <cell r="D40">
            <v>395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16" workbookViewId="0">
      <selection activeCell="K23" sqref="K23"/>
    </sheetView>
  </sheetViews>
  <sheetFormatPr baseColWidth="10" defaultRowHeight="12.75"/>
  <cols>
    <col min="1" max="1" width="26.42578125" customWidth="1"/>
    <col min="2" max="6" width="13.7109375" customWidth="1"/>
    <col min="11" max="11" width="19" customWidth="1"/>
  </cols>
  <sheetData>
    <row r="1" spans="1:13" ht="16.5" customHeight="1">
      <c r="A1" s="36" t="s">
        <v>0</v>
      </c>
      <c r="B1" s="36"/>
      <c r="C1" s="36"/>
      <c r="D1" s="36"/>
      <c r="E1" s="36"/>
      <c r="F1" s="36"/>
    </row>
    <row r="2" spans="1:13" ht="16.5">
      <c r="A2" s="36"/>
      <c r="B2" s="36"/>
      <c r="C2" s="36"/>
      <c r="D2" s="36"/>
      <c r="E2" s="36"/>
      <c r="F2" s="36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3"/>
      <c r="E3" s="3"/>
      <c r="F3" s="3"/>
    </row>
    <row r="4" spans="1:13" ht="18.75" customHeight="1">
      <c r="A4" s="37" t="s">
        <v>1</v>
      </c>
      <c r="B4" s="39" t="s">
        <v>2</v>
      </c>
      <c r="C4" s="39"/>
      <c r="D4" s="39"/>
      <c r="E4" s="39"/>
      <c r="F4" s="39"/>
    </row>
    <row r="5" spans="1:13" ht="35.25" customHeight="1">
      <c r="A5" s="38"/>
      <c r="B5" s="4">
        <v>2012</v>
      </c>
      <c r="C5" s="5">
        <v>2013</v>
      </c>
      <c r="D5" s="5">
        <v>2014</v>
      </c>
      <c r="E5" s="6" t="s">
        <v>3</v>
      </c>
      <c r="F5" s="6" t="s">
        <v>4</v>
      </c>
    </row>
    <row r="6" spans="1:13">
      <c r="A6" s="7"/>
      <c r="B6" s="8"/>
      <c r="C6" s="8"/>
      <c r="D6" s="8"/>
      <c r="E6" s="9"/>
      <c r="F6" s="10"/>
    </row>
    <row r="7" spans="1:13" ht="18" customHeight="1">
      <c r="A7" s="11" t="s">
        <v>5</v>
      </c>
      <c r="B7" s="12">
        <f>B8+B16</f>
        <v>591</v>
      </c>
      <c r="C7" s="12">
        <f>C8+C16</f>
        <v>911</v>
      </c>
      <c r="D7" s="12">
        <f>D8+D16</f>
        <v>709</v>
      </c>
      <c r="E7" s="12">
        <f>E8+E16</f>
        <v>756</v>
      </c>
      <c r="F7" s="13">
        <f>F8+F16</f>
        <v>804</v>
      </c>
      <c r="G7" s="14"/>
    </row>
    <row r="8" spans="1:13" ht="18" customHeight="1">
      <c r="A8" s="11" t="s">
        <v>6</v>
      </c>
      <c r="B8" s="12">
        <f>SUM(B9:B15)</f>
        <v>447</v>
      </c>
      <c r="C8" s="12">
        <f>SUM(C9:C15)</f>
        <v>318</v>
      </c>
      <c r="D8" s="12">
        <f>SUM(D9:D15)</f>
        <v>363</v>
      </c>
      <c r="E8" s="12">
        <f>SUM(E9:E15)</f>
        <v>457</v>
      </c>
      <c r="F8" s="13">
        <f>SUM(F9:F15)</f>
        <v>409</v>
      </c>
      <c r="G8" s="14"/>
    </row>
    <row r="9" spans="1:13">
      <c r="A9" s="15" t="s">
        <v>7</v>
      </c>
      <c r="B9" s="16">
        <v>70</v>
      </c>
      <c r="C9" s="16">
        <v>99</v>
      </c>
      <c r="D9" s="16">
        <v>145</v>
      </c>
      <c r="E9" s="17">
        <v>188</v>
      </c>
      <c r="F9" s="18">
        <v>159</v>
      </c>
      <c r="G9" s="14"/>
    </row>
    <row r="10" spans="1:13">
      <c r="A10" s="15" t="s">
        <v>8</v>
      </c>
      <c r="B10" s="16">
        <v>161</v>
      </c>
      <c r="C10" s="16">
        <v>59</v>
      </c>
      <c r="D10" s="16">
        <v>51</v>
      </c>
      <c r="E10" s="17">
        <v>51</v>
      </c>
      <c r="F10" s="18">
        <v>57</v>
      </c>
      <c r="G10" s="14"/>
    </row>
    <row r="11" spans="1:13">
      <c r="A11" s="15" t="s">
        <v>9</v>
      </c>
      <c r="B11" s="16">
        <v>188</v>
      </c>
      <c r="C11" s="19">
        <v>141</v>
      </c>
      <c r="D11" s="16">
        <v>149</v>
      </c>
      <c r="E11" s="17">
        <v>185</v>
      </c>
      <c r="F11" s="18">
        <v>166</v>
      </c>
      <c r="G11" s="14"/>
    </row>
    <row r="12" spans="1:13">
      <c r="A12" s="15" t="s">
        <v>10</v>
      </c>
      <c r="B12" s="16">
        <v>25</v>
      </c>
      <c r="C12" s="19">
        <v>15</v>
      </c>
      <c r="D12" s="16">
        <v>15</v>
      </c>
      <c r="E12" s="17">
        <v>27</v>
      </c>
      <c r="F12" s="18">
        <v>24</v>
      </c>
      <c r="G12" s="14"/>
    </row>
    <row r="13" spans="1:13">
      <c r="A13" s="15" t="s">
        <v>11</v>
      </c>
      <c r="B13" s="20" t="s">
        <v>12</v>
      </c>
      <c r="C13" s="20" t="s">
        <v>12</v>
      </c>
      <c r="D13" s="16">
        <v>2</v>
      </c>
      <c r="E13" s="17">
        <v>6</v>
      </c>
      <c r="F13" s="21">
        <v>2</v>
      </c>
      <c r="G13" s="14"/>
    </row>
    <row r="14" spans="1:13">
      <c r="A14" s="15" t="s">
        <v>13</v>
      </c>
      <c r="B14" s="16">
        <v>3</v>
      </c>
      <c r="C14" s="20">
        <v>4</v>
      </c>
      <c r="D14" s="20" t="s">
        <v>12</v>
      </c>
      <c r="E14" s="22" t="s">
        <v>12</v>
      </c>
      <c r="F14" s="18">
        <v>1</v>
      </c>
      <c r="G14" s="14"/>
    </row>
    <row r="15" spans="1:13">
      <c r="A15" s="15" t="s">
        <v>14</v>
      </c>
      <c r="B15" s="23" t="s">
        <v>12</v>
      </c>
      <c r="C15" s="20" t="s">
        <v>12</v>
      </c>
      <c r="D15" s="19">
        <v>1</v>
      </c>
      <c r="E15" s="24" t="s">
        <v>12</v>
      </c>
      <c r="F15" s="21" t="s">
        <v>12</v>
      </c>
      <c r="G15" s="14"/>
    </row>
    <row r="16" spans="1:13" ht="18" customHeight="1">
      <c r="A16" s="11" t="s">
        <v>15</v>
      </c>
      <c r="B16" s="12">
        <f>SUM(B17:B19)</f>
        <v>144</v>
      </c>
      <c r="C16" s="12">
        <f>SUM(C17:C19)</f>
        <v>593</v>
      </c>
      <c r="D16" s="12">
        <f>SUM(D17:D19)</f>
        <v>346</v>
      </c>
      <c r="E16" s="12">
        <f>SUM(E17:E19)</f>
        <v>299</v>
      </c>
      <c r="F16" s="13">
        <f>SUM(F17:F19)</f>
        <v>395</v>
      </c>
      <c r="G16" s="14"/>
    </row>
    <row r="17" spans="1:7">
      <c r="A17" s="15" t="s">
        <v>9</v>
      </c>
      <c r="B17" s="16">
        <v>38</v>
      </c>
      <c r="C17" s="19">
        <v>403</v>
      </c>
      <c r="D17" s="19">
        <v>49</v>
      </c>
      <c r="E17" s="17">
        <v>45</v>
      </c>
      <c r="F17" s="18">
        <v>107</v>
      </c>
      <c r="G17" s="14"/>
    </row>
    <row r="18" spans="1:7">
      <c r="A18" s="15" t="s">
        <v>11</v>
      </c>
      <c r="B18" s="16">
        <v>11</v>
      </c>
      <c r="C18" s="19">
        <v>16</v>
      </c>
      <c r="D18" s="19">
        <v>28</v>
      </c>
      <c r="E18" s="17">
        <v>16</v>
      </c>
      <c r="F18" s="18">
        <v>23</v>
      </c>
      <c r="G18" s="14"/>
    </row>
    <row r="19" spans="1:7">
      <c r="A19" s="15" t="s">
        <v>10</v>
      </c>
      <c r="B19" s="16">
        <v>95</v>
      </c>
      <c r="C19" s="19">
        <v>174</v>
      </c>
      <c r="D19" s="19">
        <v>269</v>
      </c>
      <c r="E19" s="17">
        <v>238</v>
      </c>
      <c r="F19" s="18">
        <v>265</v>
      </c>
      <c r="G19" s="14"/>
    </row>
    <row r="20" spans="1:7" ht="8.25" customHeight="1">
      <c r="A20" s="25"/>
      <c r="B20" s="26"/>
      <c r="C20" s="26"/>
      <c r="D20" s="26"/>
      <c r="E20" s="3"/>
      <c r="F20" s="27"/>
      <c r="G20" s="14"/>
    </row>
    <row r="21" spans="1:7" ht="8.25" customHeight="1">
      <c r="A21" s="14"/>
      <c r="B21" s="14"/>
      <c r="C21" s="14"/>
      <c r="D21" s="14"/>
      <c r="E21" s="14"/>
      <c r="F21" s="14"/>
      <c r="G21" s="14"/>
    </row>
    <row r="22" spans="1:7" ht="12.75" customHeight="1">
      <c r="A22" s="28" t="s">
        <v>16</v>
      </c>
      <c r="B22" s="14"/>
      <c r="C22" s="14"/>
      <c r="D22" s="14"/>
      <c r="E22" s="14"/>
      <c r="F22" s="14"/>
    </row>
    <row r="23" spans="1:7" ht="12.75" customHeight="1">
      <c r="A23" s="29" t="s">
        <v>17</v>
      </c>
      <c r="B23" s="14"/>
      <c r="C23" s="14"/>
      <c r="D23" s="14"/>
      <c r="E23" s="14"/>
      <c r="F23" s="14"/>
    </row>
    <row r="24" spans="1:7" ht="12.75" customHeight="1">
      <c r="A24" s="29" t="s">
        <v>18</v>
      </c>
      <c r="B24" s="14"/>
      <c r="C24" s="14"/>
      <c r="D24" s="14"/>
      <c r="E24" s="14"/>
      <c r="F24" s="14"/>
    </row>
    <row r="25" spans="1:7" ht="12.75" customHeight="1">
      <c r="A25" s="30" t="s">
        <v>19</v>
      </c>
      <c r="D25" s="31"/>
      <c r="E25" s="31"/>
      <c r="F25" s="31"/>
    </row>
    <row r="26" spans="1:7" ht="12.75" customHeight="1">
      <c r="A26" s="17"/>
      <c r="D26" s="31"/>
      <c r="E26" s="31"/>
      <c r="F26" s="31"/>
    </row>
    <row r="27" spans="1:7">
      <c r="D27" s="31"/>
      <c r="E27" s="31"/>
      <c r="F27" s="31"/>
      <c r="G27" s="32"/>
    </row>
    <row r="28" spans="1:7">
      <c r="D28" s="31"/>
      <c r="E28" s="31"/>
      <c r="F28" s="31"/>
      <c r="G28" s="32"/>
    </row>
    <row r="29" spans="1:7">
      <c r="D29" s="31"/>
      <c r="E29" s="31"/>
      <c r="F29" s="31"/>
      <c r="G29" s="32"/>
    </row>
    <row r="30" spans="1:7">
      <c r="D30" s="31"/>
      <c r="E30" s="31"/>
      <c r="F30" s="31"/>
      <c r="G30" s="32"/>
    </row>
    <row r="31" spans="1:7">
      <c r="D31" s="31"/>
      <c r="E31" s="31"/>
      <c r="F31" s="31"/>
      <c r="G31" s="32"/>
    </row>
    <row r="32" spans="1:7">
      <c r="D32" s="31"/>
      <c r="E32" s="31"/>
      <c r="F32" s="31"/>
      <c r="G32" s="32"/>
    </row>
    <row r="33" spans="2:7">
      <c r="D33" s="31"/>
      <c r="E33" s="31"/>
      <c r="F33" s="31"/>
      <c r="G33" s="32"/>
    </row>
    <row r="34" spans="2:7">
      <c r="D34" s="31"/>
      <c r="E34" s="31"/>
      <c r="F34" s="31"/>
      <c r="G34" s="32"/>
    </row>
    <row r="35" spans="2:7">
      <c r="B35" s="33" t="s">
        <v>20</v>
      </c>
      <c r="C35" s="34" t="s">
        <v>6</v>
      </c>
      <c r="D35" s="34" t="s">
        <v>15</v>
      </c>
      <c r="E35" s="31"/>
      <c r="F35" s="31"/>
      <c r="G35" s="32"/>
    </row>
    <row r="36" spans="2:7">
      <c r="B36" s="34">
        <v>2012</v>
      </c>
      <c r="C36" s="34">
        <v>447</v>
      </c>
      <c r="D36" s="34">
        <v>144</v>
      </c>
      <c r="E36" s="31"/>
      <c r="F36" s="31"/>
    </row>
    <row r="37" spans="2:7">
      <c r="B37" s="34">
        <v>2013</v>
      </c>
      <c r="C37" s="34">
        <v>318</v>
      </c>
      <c r="D37" s="34">
        <v>593</v>
      </c>
    </row>
    <row r="38" spans="2:7">
      <c r="B38" s="34">
        <v>2014</v>
      </c>
      <c r="C38" s="34">
        <v>363</v>
      </c>
      <c r="D38" s="34">
        <v>346</v>
      </c>
    </row>
    <row r="39" spans="2:7">
      <c r="B39" s="34" t="s">
        <v>3</v>
      </c>
      <c r="C39" s="34">
        <v>457</v>
      </c>
      <c r="D39" s="34">
        <v>299</v>
      </c>
    </row>
    <row r="40" spans="2:7">
      <c r="B40" s="34" t="s">
        <v>4</v>
      </c>
      <c r="C40" s="35">
        <v>409</v>
      </c>
      <c r="D40" s="35">
        <v>395</v>
      </c>
    </row>
    <row r="41" spans="2:7">
      <c r="B41" s="34"/>
      <c r="C41" s="34"/>
      <c r="D41" s="34"/>
    </row>
  </sheetData>
  <mergeCells count="3">
    <mergeCell ref="A1:F2"/>
    <mergeCell ref="A4:A5"/>
    <mergeCell ref="B4:F4"/>
  </mergeCells>
  <pageMargins left="0.74803149606299213" right="0.74803149606299213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713-19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2018-01-08T14:53:21Z</dcterms:created>
  <dcterms:modified xsi:type="dcterms:W3CDTF">2018-01-08T15:18:18Z</dcterms:modified>
</cp:coreProperties>
</file>