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IV RECURSOS HÍDRICOS  2012-2016\"/>
    </mc:Choice>
  </mc:AlternateContent>
  <bookViews>
    <workbookView xWindow="0" yWindow="0" windowWidth="20490" windowHeight="7755"/>
  </bookViews>
  <sheets>
    <sheet name="20" sheetId="1" r:id="rId1"/>
  </sheets>
  <definedNames>
    <definedName name="_xlnm.Print_Area" localSheetId="0">'20'!$B$1:$D$68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H6" i="1" l="1"/>
</calcChain>
</file>

<file path=xl/sharedStrings.xml><?xml version="1.0" encoding="utf-8"?>
<sst xmlns="http://schemas.openxmlformats.org/spreadsheetml/2006/main" count="12" uniqueCount="12">
  <si>
    <t xml:space="preserve">ANUAL Y DEL VOLUMEN DE AGUA APORTADA EN LA </t>
  </si>
  <si>
    <t>REPÚBLICA: AÑOS 2012-16</t>
  </si>
  <si>
    <t>Año</t>
  </si>
  <si>
    <t>Precipitación promedio anual (mm)</t>
  </si>
  <si>
    <r>
      <t>Volumen de agua               (millones de m</t>
    </r>
    <r>
      <rPr>
        <b/>
        <vertAlign val="superscript"/>
        <sz val="12"/>
        <rFont val="Arial"/>
        <family val="2"/>
      </rPr>
      <t xml:space="preserve">3 </t>
    </r>
    <r>
      <rPr>
        <b/>
        <sz val="12"/>
        <rFont val="Arial"/>
        <family val="2"/>
      </rPr>
      <t>)</t>
    </r>
  </si>
  <si>
    <t>Gráfica</t>
  </si>
  <si>
    <t>Volumen promedio de largo plazo</t>
  </si>
  <si>
    <t>2009……………………………………………………….</t>
  </si>
  <si>
    <t>2010……………………………………..</t>
  </si>
  <si>
    <t>2016 (E)</t>
  </si>
  <si>
    <t>(E) Cifras estimadas.</t>
  </si>
  <si>
    <t xml:space="preserve">Cuadro 20. ESTIMACIÓN DE LA PRECIPITACIÓN PROMEDIO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</si>
</sst>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b/>
      <sz val="13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/>
    <xf numFmtId="4" fontId="2" fillId="0" borderId="0" xfId="0" applyNumberFormat="1" applyFont="1" applyFill="1" applyBorder="1"/>
    <xf numFmtId="0" fontId="2" fillId="0" borderId="0" xfId="0" applyFont="1" applyBorder="1"/>
    <xf numFmtId="0" fontId="0" fillId="0" borderId="2" xfId="0" applyBorder="1" applyAlignment="1">
      <alignment horizontal="center"/>
    </xf>
    <xf numFmtId="0" fontId="0" fillId="0" borderId="8" xfId="0" applyBorder="1"/>
    <xf numFmtId="3" fontId="0" fillId="0" borderId="0" xfId="0" applyNumberFormat="1" applyBorder="1"/>
    <xf numFmtId="0" fontId="0" fillId="0" borderId="8" xfId="0" applyBorder="1" applyAlignment="1">
      <alignment horizontal="center"/>
    </xf>
    <xf numFmtId="3" fontId="0" fillId="0" borderId="0" xfId="0" applyNumberFormat="1"/>
    <xf numFmtId="3" fontId="2" fillId="0" borderId="0" xfId="0" applyNumberFormat="1" applyFont="1" applyBorder="1"/>
    <xf numFmtId="164" fontId="0" fillId="0" borderId="8" xfId="0" applyNumberFormat="1" applyBorder="1"/>
    <xf numFmtId="165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2" fillId="0" borderId="0" xfId="0" applyFont="1" applyFill="1" applyBorder="1"/>
    <xf numFmtId="165" fontId="0" fillId="0" borderId="0" xfId="0" applyNumberFormat="1"/>
    <xf numFmtId="165" fontId="0" fillId="0" borderId="8" xfId="0" applyNumberFormat="1" applyBorder="1" applyAlignment="1">
      <alignment horizontal="right"/>
    </xf>
    <xf numFmtId="164" fontId="2" fillId="0" borderId="0" xfId="0" applyNumberFormat="1" applyFont="1" applyBorder="1"/>
    <xf numFmtId="0" fontId="5" fillId="0" borderId="8" xfId="0" applyFont="1" applyBorder="1" applyAlignment="1">
      <alignment horizontal="center"/>
    </xf>
    <xf numFmtId="165" fontId="5" fillId="0" borderId="8" xfId="0" applyNumberFormat="1" applyFont="1" applyFill="1" applyBorder="1"/>
    <xf numFmtId="0" fontId="5" fillId="0" borderId="8" xfId="0" applyFont="1" applyBorder="1" applyAlignment="1">
      <alignment horizontal="left"/>
    </xf>
    <xf numFmtId="3" fontId="5" fillId="0" borderId="0" xfId="0" applyNumberFormat="1" applyFont="1" applyFill="1" applyBorder="1"/>
    <xf numFmtId="165" fontId="5" fillId="0" borderId="9" xfId="0" applyNumberFormat="1" applyFont="1" applyBorder="1"/>
    <xf numFmtId="165" fontId="5" fillId="0" borderId="8" xfId="0" applyNumberFormat="1" applyFont="1" applyBorder="1"/>
    <xf numFmtId="4" fontId="0" fillId="0" borderId="0" xfId="0" applyNumberFormat="1"/>
    <xf numFmtId="0" fontId="0" fillId="0" borderId="5" xfId="0" applyBorder="1"/>
    <xf numFmtId="164" fontId="0" fillId="0" borderId="5" xfId="0" applyNumberFormat="1" applyBorder="1"/>
    <xf numFmtId="0" fontId="5" fillId="0" borderId="0" xfId="0" applyFont="1" applyFill="1"/>
    <xf numFmtId="4" fontId="5" fillId="0" borderId="0" xfId="0" applyNumberFormat="1" applyFont="1" applyFill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2" borderId="0" xfId="0" applyFill="1"/>
    <xf numFmtId="0" fontId="5" fillId="0" borderId="0" xfId="0" applyFont="1"/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44</xdr:row>
      <xdr:rowOff>0</xdr:rowOff>
    </xdr:from>
    <xdr:to>
      <xdr:col>3</xdr:col>
      <xdr:colOff>1743075</xdr:colOff>
      <xdr:row>68</xdr:row>
      <xdr:rowOff>152399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3895725"/>
          <a:ext cx="5238750" cy="403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K181"/>
  <sheetViews>
    <sheetView tabSelected="1" zoomScaleNormal="100" workbookViewId="0">
      <selection activeCell="F40" sqref="F40"/>
    </sheetView>
  </sheetViews>
  <sheetFormatPr baseColWidth="10" defaultRowHeight="12.75" x14ac:dyDescent="0.2"/>
  <cols>
    <col min="2" max="4" width="26.42578125" customWidth="1"/>
  </cols>
  <sheetData>
    <row r="1" spans="2:11" ht="16.5" x14ac:dyDescent="0.25">
      <c r="B1" s="36" t="s">
        <v>11</v>
      </c>
      <c r="C1" s="36"/>
      <c r="D1" s="36"/>
      <c r="E1" s="1"/>
      <c r="F1" s="1"/>
    </row>
    <row r="2" spans="2:11" ht="16.5" x14ac:dyDescent="0.25">
      <c r="B2" s="36" t="s">
        <v>0</v>
      </c>
      <c r="C2" s="36"/>
      <c r="D2" s="36"/>
      <c r="E2" s="1"/>
      <c r="F2" s="1"/>
      <c r="H2" s="2"/>
      <c r="I2" s="2"/>
      <c r="J2" s="2"/>
      <c r="K2" s="2"/>
    </row>
    <row r="3" spans="2:11" ht="16.5" x14ac:dyDescent="0.25">
      <c r="B3" s="36" t="s">
        <v>1</v>
      </c>
      <c r="C3" s="36"/>
      <c r="D3" s="36"/>
      <c r="E3" s="1"/>
      <c r="F3" s="1"/>
      <c r="G3" s="2"/>
      <c r="H3" s="2"/>
      <c r="I3" s="2"/>
      <c r="J3" s="2"/>
      <c r="K3" s="2"/>
    </row>
    <row r="4" spans="2:11" x14ac:dyDescent="0.2">
      <c r="B4" s="3"/>
      <c r="C4" s="3"/>
      <c r="D4" s="3"/>
      <c r="E4" s="1"/>
      <c r="F4" s="1"/>
      <c r="G4" s="2"/>
      <c r="H4" s="2"/>
      <c r="I4" s="2"/>
      <c r="J4" s="2"/>
      <c r="K4" s="2"/>
    </row>
    <row r="5" spans="2:11" ht="17.100000000000001" customHeight="1" x14ac:dyDescent="0.2">
      <c r="B5" s="37" t="s">
        <v>2</v>
      </c>
      <c r="C5" s="39" t="s">
        <v>3</v>
      </c>
      <c r="D5" s="41" t="s">
        <v>4</v>
      </c>
      <c r="E5" s="1"/>
      <c r="F5" s="1"/>
      <c r="G5" s="2"/>
      <c r="H5" s="2"/>
      <c r="I5" s="2" t="s">
        <v>5</v>
      </c>
      <c r="J5" s="2"/>
      <c r="K5" s="2"/>
    </row>
    <row r="6" spans="2:11" ht="17.100000000000001" customHeight="1" x14ac:dyDescent="0.2">
      <c r="B6" s="38"/>
      <c r="C6" s="40"/>
      <c r="D6" s="42"/>
      <c r="G6" s="2"/>
      <c r="H6" s="4">
        <f>AVERAGE(D8:D36)</f>
        <v>186775.64914344827</v>
      </c>
      <c r="I6" s="5" t="s">
        <v>6</v>
      </c>
      <c r="J6" s="2"/>
      <c r="K6" s="2"/>
    </row>
    <row r="7" spans="2:11" ht="15" customHeight="1" x14ac:dyDescent="0.2">
      <c r="B7" s="6"/>
      <c r="C7" s="7"/>
      <c r="D7" s="8"/>
      <c r="G7" s="2"/>
      <c r="H7" s="4"/>
      <c r="I7" s="5"/>
      <c r="J7" s="2"/>
      <c r="K7" s="2"/>
    </row>
    <row r="8" spans="2:11" ht="12.75" hidden="1" customHeight="1" x14ac:dyDescent="0.2">
      <c r="B8" s="9">
        <v>1984</v>
      </c>
      <c r="C8" s="7">
        <v>2557.6</v>
      </c>
      <c r="D8" s="10">
        <f>(C8*75517.2)/1000</f>
        <v>193142.79071999999</v>
      </c>
      <c r="G8" s="2"/>
      <c r="H8" s="5"/>
      <c r="I8" s="5"/>
      <c r="J8" s="2"/>
      <c r="K8" s="2"/>
    </row>
    <row r="9" spans="2:11" ht="12.75" hidden="1" customHeight="1" x14ac:dyDescent="0.2">
      <c r="B9" s="9">
        <v>1985</v>
      </c>
      <c r="C9" s="7">
        <v>2305.1999999999998</v>
      </c>
      <c r="D9" s="10">
        <f t="shared" ref="D9:D37" si="0">(C9*75517.2)/1000</f>
        <v>174082.24943999996</v>
      </c>
      <c r="G9" s="2"/>
      <c r="H9" s="5"/>
      <c r="I9" s="5"/>
      <c r="J9" s="2"/>
      <c r="K9" s="2"/>
    </row>
    <row r="10" spans="2:11" ht="12.75" hidden="1" customHeight="1" x14ac:dyDescent="0.2">
      <c r="B10" s="9">
        <v>1986</v>
      </c>
      <c r="C10" s="7">
        <v>2307.4</v>
      </c>
      <c r="D10" s="10">
        <f t="shared" si="0"/>
        <v>174248.38728</v>
      </c>
      <c r="G10" s="2"/>
      <c r="H10" s="11"/>
      <c r="I10" s="5"/>
      <c r="J10" s="2"/>
      <c r="K10" s="2"/>
    </row>
    <row r="11" spans="2:11" ht="12.75" hidden="1" customHeight="1" x14ac:dyDescent="0.2">
      <c r="B11" s="9">
        <v>1987</v>
      </c>
      <c r="C11" s="7">
        <v>2339.6999999999998</v>
      </c>
      <c r="D11" s="10">
        <f t="shared" si="0"/>
        <v>176687.59283999997</v>
      </c>
      <c r="G11" s="2"/>
      <c r="H11" s="5"/>
      <c r="I11" s="5"/>
      <c r="J11" s="2"/>
      <c r="K11" s="2"/>
    </row>
    <row r="12" spans="2:11" ht="12.75" hidden="1" customHeight="1" x14ac:dyDescent="0.2">
      <c r="B12" s="9">
        <v>1988</v>
      </c>
      <c r="C12" s="7">
        <v>2703.8</v>
      </c>
      <c r="D12" s="10">
        <f t="shared" si="0"/>
        <v>204183.40536</v>
      </c>
      <c r="G12" s="2"/>
      <c r="H12" s="5"/>
      <c r="I12" s="5"/>
      <c r="J12" s="2"/>
      <c r="K12" s="2"/>
    </row>
    <row r="13" spans="2:11" ht="12.75" hidden="1" customHeight="1" x14ac:dyDescent="0.2">
      <c r="B13" s="9">
        <v>1989</v>
      </c>
      <c r="C13" s="7">
        <v>2160.4</v>
      </c>
      <c r="D13" s="10">
        <f t="shared" si="0"/>
        <v>163147.35887999999</v>
      </c>
      <c r="G13" s="2"/>
      <c r="H13" s="5"/>
      <c r="I13" s="5"/>
      <c r="J13" s="2"/>
      <c r="K13" s="2"/>
    </row>
    <row r="14" spans="2:11" ht="12.75" hidden="1" customHeight="1" x14ac:dyDescent="0.2">
      <c r="B14" s="9">
        <v>1990</v>
      </c>
      <c r="C14" s="7">
        <v>2565.6</v>
      </c>
      <c r="D14" s="10">
        <f t="shared" si="0"/>
        <v>193746.92832000001</v>
      </c>
      <c r="G14" s="2"/>
      <c r="H14" s="5"/>
      <c r="I14" s="5"/>
      <c r="J14" s="2"/>
      <c r="K14" s="2"/>
    </row>
    <row r="15" spans="2:11" ht="12.75" hidden="1" customHeight="1" x14ac:dyDescent="0.2">
      <c r="B15" s="9">
        <v>1991</v>
      </c>
      <c r="C15" s="7">
        <v>2108.6999999999998</v>
      </c>
      <c r="D15" s="10">
        <f t="shared" si="0"/>
        <v>159243.11963999999</v>
      </c>
      <c r="G15" s="2"/>
      <c r="H15" s="5"/>
      <c r="I15" s="5"/>
      <c r="J15" s="2"/>
      <c r="K15" s="2"/>
    </row>
    <row r="16" spans="2:11" ht="12.75" hidden="1" customHeight="1" x14ac:dyDescent="0.2">
      <c r="B16" s="9">
        <v>1992</v>
      </c>
      <c r="C16" s="7">
        <v>2312.1</v>
      </c>
      <c r="D16" s="10">
        <f t="shared" si="0"/>
        <v>174603.31811999998</v>
      </c>
      <c r="G16" s="2"/>
      <c r="H16" s="11"/>
      <c r="I16" s="5"/>
      <c r="J16" s="2"/>
      <c r="K16" s="2"/>
    </row>
    <row r="17" spans="2:11" ht="12.75" hidden="1" customHeight="1" x14ac:dyDescent="0.2">
      <c r="B17" s="9">
        <v>1993</v>
      </c>
      <c r="C17" s="12">
        <v>2485</v>
      </c>
      <c r="D17" s="10">
        <f t="shared" si="0"/>
        <v>187660.242</v>
      </c>
      <c r="G17" s="2"/>
      <c r="H17" s="5"/>
      <c r="I17" s="5"/>
      <c r="J17" s="2"/>
      <c r="K17" s="2"/>
    </row>
    <row r="18" spans="2:11" ht="12.75" hidden="1" customHeight="1" x14ac:dyDescent="0.2">
      <c r="B18" s="9">
        <v>1994</v>
      </c>
      <c r="C18" s="12">
        <v>2386.3000000000002</v>
      </c>
      <c r="D18" s="10">
        <f t="shared" si="0"/>
        <v>180206.69436000002</v>
      </c>
      <c r="G18" s="2"/>
      <c r="H18" s="5"/>
      <c r="I18" s="5"/>
      <c r="J18" s="2"/>
      <c r="K18" s="2"/>
    </row>
    <row r="19" spans="2:11" ht="15" hidden="1" customHeight="1" x14ac:dyDescent="0.2">
      <c r="B19" s="9">
        <v>1995</v>
      </c>
      <c r="C19" s="13">
        <v>2776.5</v>
      </c>
      <c r="D19" s="10">
        <f t="shared" si="0"/>
        <v>209673.50579999998</v>
      </c>
      <c r="G19" s="2"/>
      <c r="H19" s="11"/>
      <c r="I19" s="5"/>
      <c r="J19" s="2"/>
      <c r="K19" s="2"/>
    </row>
    <row r="20" spans="2:11" ht="15" hidden="1" customHeight="1" x14ac:dyDescent="0.2">
      <c r="B20" s="9">
        <v>1996</v>
      </c>
      <c r="C20" s="13">
        <v>2983.7</v>
      </c>
      <c r="D20" s="10">
        <f t="shared" si="0"/>
        <v>225320.66963999998</v>
      </c>
      <c r="G20" s="2"/>
      <c r="H20" s="5"/>
      <c r="I20" s="5"/>
      <c r="J20" s="2"/>
      <c r="K20" s="2"/>
    </row>
    <row r="21" spans="2:11" ht="15" hidden="1" customHeight="1" x14ac:dyDescent="0.2">
      <c r="B21" s="9">
        <v>1997</v>
      </c>
      <c r="C21" s="13">
        <v>2069.8000000000002</v>
      </c>
      <c r="D21" s="10">
        <f t="shared" si="0"/>
        <v>156305.50056000001</v>
      </c>
      <c r="G21" s="2"/>
      <c r="H21" s="5"/>
      <c r="I21" s="5"/>
      <c r="J21" s="2"/>
      <c r="K21" s="2"/>
    </row>
    <row r="22" spans="2:11" ht="15" hidden="1" customHeight="1" x14ac:dyDescent="0.2">
      <c r="B22" s="9">
        <v>1998</v>
      </c>
      <c r="C22" s="13">
        <v>2706.2</v>
      </c>
      <c r="D22" s="10">
        <f t="shared" si="0"/>
        <v>204364.64663999999</v>
      </c>
      <c r="G22" s="2"/>
      <c r="H22" s="5"/>
      <c r="I22" s="5"/>
      <c r="J22" s="2"/>
      <c r="K22" s="2"/>
    </row>
    <row r="23" spans="2:11" ht="15" hidden="1" customHeight="1" x14ac:dyDescent="0.2">
      <c r="B23" s="14">
        <v>1999</v>
      </c>
      <c r="C23" s="13">
        <v>3017.8</v>
      </c>
      <c r="D23" s="10">
        <f t="shared" si="0"/>
        <v>227895.80616000001</v>
      </c>
      <c r="F23" s="10"/>
      <c r="G23" s="2"/>
      <c r="H23" s="15"/>
      <c r="I23" s="5"/>
      <c r="J23" s="2"/>
      <c r="K23" s="2"/>
    </row>
    <row r="24" spans="2:11" ht="15" hidden="1" customHeight="1" x14ac:dyDescent="0.2">
      <c r="B24" s="14">
        <v>2000</v>
      </c>
      <c r="C24" s="13">
        <v>2623.8</v>
      </c>
      <c r="D24" s="10">
        <f t="shared" si="0"/>
        <v>198142.02936000002</v>
      </c>
      <c r="F24" s="16"/>
      <c r="G24" s="2"/>
      <c r="H24" s="15"/>
      <c r="I24" s="5"/>
      <c r="J24" s="2"/>
      <c r="K24" s="2"/>
    </row>
    <row r="25" spans="2:11" ht="15" hidden="1" customHeight="1" x14ac:dyDescent="0.2">
      <c r="B25" s="14">
        <v>2001</v>
      </c>
      <c r="C25" s="13">
        <v>2376.6999999999998</v>
      </c>
      <c r="D25" s="10">
        <f t="shared" si="0"/>
        <v>179481.72923999999</v>
      </c>
      <c r="G25" s="2"/>
      <c r="H25" s="15"/>
      <c r="I25" s="5"/>
      <c r="J25" s="2"/>
      <c r="K25" s="2"/>
    </row>
    <row r="26" spans="2:11" ht="15" hidden="1" customHeight="1" x14ac:dyDescent="0.2">
      <c r="B26" s="14">
        <v>2002</v>
      </c>
      <c r="C26" s="13">
        <v>2021</v>
      </c>
      <c r="D26" s="10">
        <f t="shared" si="0"/>
        <v>152620.26119999998</v>
      </c>
      <c r="G26" s="2"/>
      <c r="H26" s="15"/>
      <c r="I26" s="5"/>
      <c r="J26" s="2"/>
      <c r="K26" s="2"/>
    </row>
    <row r="27" spans="2:11" ht="12.75" hidden="1" customHeight="1" x14ac:dyDescent="0.2">
      <c r="B27" s="14">
        <v>2003</v>
      </c>
      <c r="C27" s="13">
        <v>2632.6</v>
      </c>
      <c r="D27" s="10">
        <f t="shared" si="0"/>
        <v>198806.58072</v>
      </c>
      <c r="G27" s="2"/>
      <c r="H27" s="15"/>
      <c r="I27" s="5"/>
      <c r="J27" s="2"/>
      <c r="K27" s="2"/>
    </row>
    <row r="28" spans="2:11" ht="12.75" hidden="1" customHeight="1" x14ac:dyDescent="0.2">
      <c r="B28" s="9">
        <v>2004</v>
      </c>
      <c r="C28" s="17">
        <v>2496.8000000000002</v>
      </c>
      <c r="D28" s="10">
        <f t="shared" si="0"/>
        <v>188551.34496000002</v>
      </c>
      <c r="G28" s="2"/>
      <c r="H28" s="15"/>
      <c r="I28" s="18"/>
      <c r="J28" s="2"/>
      <c r="K28" s="2"/>
    </row>
    <row r="29" spans="2:11" ht="12.75" hidden="1" customHeight="1" x14ac:dyDescent="0.2">
      <c r="B29" s="19">
        <v>2005</v>
      </c>
      <c r="C29" s="20">
        <v>2685.8</v>
      </c>
      <c r="D29" s="10">
        <f t="shared" si="0"/>
        <v>202824.09576000003</v>
      </c>
      <c r="E29" s="1"/>
      <c r="F29" s="1"/>
      <c r="G29" s="2"/>
      <c r="H29" s="2"/>
      <c r="I29" s="2"/>
      <c r="J29" s="2"/>
      <c r="K29" s="2"/>
    </row>
    <row r="30" spans="2:11" ht="12.75" hidden="1" customHeight="1" x14ac:dyDescent="0.2">
      <c r="B30" s="19">
        <v>2006</v>
      </c>
      <c r="C30" s="20">
        <v>2571.6</v>
      </c>
      <c r="D30" s="10">
        <f t="shared" si="0"/>
        <v>194200.03151999999</v>
      </c>
      <c r="E30" s="1"/>
      <c r="F30" s="1"/>
      <c r="G30" s="2"/>
      <c r="H30" s="2"/>
      <c r="I30" s="2"/>
      <c r="J30" s="2"/>
      <c r="K30" s="2"/>
    </row>
    <row r="31" spans="2:11" ht="18.75" hidden="1" customHeight="1" x14ac:dyDescent="0.2">
      <c r="B31" s="21" t="s">
        <v>7</v>
      </c>
      <c r="C31" s="20">
        <v>2541.6999999999998</v>
      </c>
      <c r="D31" s="22">
        <f t="shared" si="0"/>
        <v>191942.06723999997</v>
      </c>
      <c r="E31" s="8"/>
      <c r="F31" s="1"/>
      <c r="G31" s="2"/>
      <c r="H31" s="2"/>
      <c r="I31" s="2"/>
      <c r="J31" s="2"/>
      <c r="K31" s="2"/>
    </row>
    <row r="32" spans="2:11" ht="21" hidden="1" customHeight="1" x14ac:dyDescent="0.2">
      <c r="B32" s="21" t="s">
        <v>8</v>
      </c>
      <c r="C32" s="20">
        <v>3397.6</v>
      </c>
      <c r="D32" s="22">
        <f t="shared" si="0"/>
        <v>256577.23871999996</v>
      </c>
      <c r="E32" s="8"/>
      <c r="F32" s="1"/>
      <c r="G32" s="2"/>
      <c r="H32" s="2"/>
      <c r="I32" s="2"/>
      <c r="J32" s="2"/>
      <c r="K32" s="2"/>
    </row>
    <row r="33" spans="2:11" ht="21" customHeight="1" x14ac:dyDescent="0.2">
      <c r="B33" s="21">
        <v>2012</v>
      </c>
      <c r="C33" s="23">
        <v>2393.1</v>
      </c>
      <c r="D33" s="22">
        <f t="shared" si="0"/>
        <v>180720.21132</v>
      </c>
      <c r="E33" s="8"/>
      <c r="F33" s="1"/>
      <c r="G33" s="2"/>
      <c r="H33" s="2"/>
      <c r="I33" s="2"/>
      <c r="J33" s="2"/>
      <c r="K33" s="2"/>
    </row>
    <row r="34" spans="2:11" ht="21" customHeight="1" x14ac:dyDescent="0.2">
      <c r="B34" s="21">
        <v>2013</v>
      </c>
      <c r="C34" s="24">
        <v>2327.8000000000002</v>
      </c>
      <c r="D34" s="22">
        <f t="shared" si="0"/>
        <v>175788.93815999999</v>
      </c>
      <c r="E34" s="8"/>
      <c r="F34" s="1"/>
      <c r="G34" s="2"/>
      <c r="H34" s="2"/>
      <c r="I34" s="2"/>
      <c r="J34" s="2"/>
      <c r="K34" s="2"/>
    </row>
    <row r="35" spans="2:11" ht="21" customHeight="1" x14ac:dyDescent="0.2">
      <c r="B35" s="21">
        <v>2014</v>
      </c>
      <c r="C35" s="24">
        <v>2088.3000000000002</v>
      </c>
      <c r="D35" s="22">
        <f t="shared" si="0"/>
        <v>157702.56876000002</v>
      </c>
      <c r="E35" s="8"/>
      <c r="F35" s="1"/>
      <c r="H35" s="25"/>
      <c r="J35" s="16"/>
    </row>
    <row r="36" spans="2:11" ht="21" customHeight="1" x14ac:dyDescent="0.2">
      <c r="B36" s="21">
        <v>2015</v>
      </c>
      <c r="C36" s="24">
        <v>1782.7</v>
      </c>
      <c r="D36" s="22">
        <f t="shared" si="0"/>
        <v>134624.51243999999</v>
      </c>
      <c r="E36" s="8"/>
      <c r="F36" s="1"/>
      <c r="H36" s="25"/>
    </row>
    <row r="37" spans="2:11" ht="21" customHeight="1" x14ac:dyDescent="0.2">
      <c r="B37" s="21" t="s">
        <v>9</v>
      </c>
      <c r="C37" s="24">
        <v>2150</v>
      </c>
      <c r="D37" s="22">
        <f t="shared" si="0"/>
        <v>162361.98000000001</v>
      </c>
      <c r="E37" s="8"/>
      <c r="F37" s="1"/>
    </row>
    <row r="38" spans="2:11" ht="15" customHeight="1" x14ac:dyDescent="0.2">
      <c r="B38" s="26"/>
      <c r="C38" s="27"/>
      <c r="D38" s="3"/>
      <c r="E38" s="1"/>
      <c r="F38" s="1"/>
    </row>
    <row r="39" spans="2:11" ht="12.75" customHeight="1" x14ac:dyDescent="0.2">
      <c r="B39" s="34"/>
      <c r="C39" s="28"/>
      <c r="D39" s="28"/>
      <c r="E39" s="28"/>
      <c r="F39" s="28"/>
      <c r="G39" s="28"/>
      <c r="H39" s="29"/>
    </row>
    <row r="40" spans="2:11" ht="12.75" customHeight="1" x14ac:dyDescent="0.2">
      <c r="B40" t="s">
        <v>10</v>
      </c>
    </row>
    <row r="41" spans="2:11" x14ac:dyDescent="0.2">
      <c r="B41" s="1"/>
      <c r="C41" s="30"/>
      <c r="D41" s="1"/>
      <c r="E41" s="1"/>
      <c r="F41" s="1"/>
    </row>
    <row r="42" spans="2:11" x14ac:dyDescent="0.2">
      <c r="B42" s="31"/>
      <c r="C42" s="30"/>
      <c r="D42" s="1"/>
      <c r="E42" s="1"/>
      <c r="F42" s="1"/>
    </row>
    <row r="43" spans="2:11" x14ac:dyDescent="0.2">
      <c r="B43" s="31"/>
    </row>
    <row r="44" spans="2:11" s="32" customFormat="1" x14ac:dyDescent="0.2"/>
    <row r="45" spans="2:11" s="32" customFormat="1" x14ac:dyDescent="0.2"/>
    <row r="46" spans="2:11" s="32" customFormat="1" x14ac:dyDescent="0.2"/>
    <row r="47" spans="2:11" s="32" customFormat="1" x14ac:dyDescent="0.2">
      <c r="B47" s="33"/>
      <c r="C47" s="33"/>
      <c r="D47" s="33"/>
    </row>
    <row r="48" spans="2:11" s="32" customFormat="1" x14ac:dyDescent="0.2">
      <c r="B48" s="33"/>
      <c r="C48" s="33"/>
      <c r="D48" s="33"/>
    </row>
    <row r="49" spans="2:4" s="32" customFormat="1" x14ac:dyDescent="0.2">
      <c r="B49" s="33"/>
      <c r="C49" s="33"/>
      <c r="D49" s="33"/>
    </row>
    <row r="50" spans="2:4" s="32" customFormat="1" x14ac:dyDescent="0.2">
      <c r="B50" s="33"/>
      <c r="C50" s="33"/>
      <c r="D50" s="33"/>
    </row>
    <row r="51" spans="2:4" s="32" customFormat="1" x14ac:dyDescent="0.2">
      <c r="B51" s="33"/>
      <c r="C51" s="33"/>
      <c r="D51" s="33"/>
    </row>
    <row r="52" spans="2:4" s="32" customFormat="1" x14ac:dyDescent="0.2">
      <c r="B52" s="33"/>
      <c r="C52" s="33"/>
      <c r="D52" s="33"/>
    </row>
    <row r="53" spans="2:4" s="32" customFormat="1" x14ac:dyDescent="0.2">
      <c r="B53" s="33"/>
      <c r="C53" s="33"/>
      <c r="D53" s="33"/>
    </row>
    <row r="54" spans="2:4" s="32" customFormat="1" x14ac:dyDescent="0.2">
      <c r="B54" s="33"/>
      <c r="C54" s="33"/>
      <c r="D54" s="33"/>
    </row>
    <row r="55" spans="2:4" s="32" customFormat="1" x14ac:dyDescent="0.2">
      <c r="B55" s="33"/>
      <c r="C55" s="33"/>
      <c r="D55" s="33"/>
    </row>
    <row r="56" spans="2:4" s="32" customFormat="1" x14ac:dyDescent="0.2">
      <c r="B56" s="33"/>
      <c r="C56" s="33"/>
      <c r="D56" s="33"/>
    </row>
    <row r="57" spans="2:4" s="32" customFormat="1" x14ac:dyDescent="0.2">
      <c r="B57" s="33"/>
      <c r="C57" s="33"/>
      <c r="D57" s="33"/>
    </row>
    <row r="58" spans="2:4" s="32" customFormat="1" x14ac:dyDescent="0.2">
      <c r="B58" s="33"/>
      <c r="C58" s="33"/>
      <c r="D58" s="33"/>
    </row>
    <row r="59" spans="2:4" s="32" customFormat="1" x14ac:dyDescent="0.2">
      <c r="B59" s="33"/>
      <c r="C59" s="33"/>
      <c r="D59" s="33"/>
    </row>
    <row r="60" spans="2:4" s="32" customFormat="1" x14ac:dyDescent="0.2">
      <c r="B60" s="33"/>
      <c r="C60" s="33"/>
      <c r="D60" s="33"/>
    </row>
    <row r="61" spans="2:4" s="32" customFormat="1" x14ac:dyDescent="0.2">
      <c r="B61" s="33"/>
      <c r="C61" s="33"/>
      <c r="D61" s="33"/>
    </row>
    <row r="62" spans="2:4" s="32" customFormat="1" x14ac:dyDescent="0.2">
      <c r="B62" s="33"/>
      <c r="C62" s="33"/>
      <c r="D62" s="33"/>
    </row>
    <row r="63" spans="2:4" s="32" customFormat="1" x14ac:dyDescent="0.2">
      <c r="B63" s="33"/>
      <c r="C63" s="33"/>
      <c r="D63" s="33"/>
    </row>
    <row r="64" spans="2:4" s="32" customFormat="1" x14ac:dyDescent="0.2">
      <c r="B64" s="33"/>
      <c r="C64" s="33"/>
      <c r="D64" s="33"/>
    </row>
    <row r="65" spans="2:4" s="32" customFormat="1" x14ac:dyDescent="0.2">
      <c r="B65" s="33"/>
      <c r="C65" s="33"/>
      <c r="D65" s="33"/>
    </row>
    <row r="66" spans="2:4" s="32" customFormat="1" x14ac:dyDescent="0.2">
      <c r="B66" s="33"/>
      <c r="C66" s="33"/>
      <c r="D66" s="33"/>
    </row>
    <row r="67" spans="2:4" s="32" customFormat="1" x14ac:dyDescent="0.2"/>
    <row r="68" spans="2:4" s="32" customFormat="1" x14ac:dyDescent="0.2">
      <c r="B68" s="35"/>
      <c r="C68" s="35"/>
      <c r="D68" s="35"/>
    </row>
    <row r="69" spans="2:4" s="32" customFormat="1" x14ac:dyDescent="0.2"/>
    <row r="70" spans="2:4" s="32" customFormat="1" x14ac:dyDescent="0.2"/>
    <row r="71" spans="2:4" s="32" customFormat="1" x14ac:dyDescent="0.2"/>
    <row r="72" spans="2:4" s="32" customFormat="1" x14ac:dyDescent="0.2"/>
    <row r="73" spans="2:4" s="32" customFormat="1" x14ac:dyDescent="0.2"/>
    <row r="74" spans="2:4" s="32" customFormat="1" x14ac:dyDescent="0.2"/>
    <row r="75" spans="2:4" s="32" customFormat="1" x14ac:dyDescent="0.2"/>
    <row r="76" spans="2:4" s="32" customFormat="1" x14ac:dyDescent="0.2"/>
    <row r="77" spans="2:4" s="32" customFormat="1" x14ac:dyDescent="0.2"/>
    <row r="78" spans="2:4" s="32" customFormat="1" x14ac:dyDescent="0.2"/>
    <row r="79" spans="2:4" s="32" customFormat="1" x14ac:dyDescent="0.2"/>
    <row r="80" spans="2:4" s="32" customFormat="1" x14ac:dyDescent="0.2"/>
    <row r="81" s="32" customFormat="1" x14ac:dyDescent="0.2"/>
    <row r="82" s="32" customFormat="1" x14ac:dyDescent="0.2"/>
    <row r="83" s="32" customFormat="1" x14ac:dyDescent="0.2"/>
    <row r="84" s="32" customFormat="1" x14ac:dyDescent="0.2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  <row r="110" s="32" customFormat="1" x14ac:dyDescent="0.2"/>
    <row r="111" s="32" customFormat="1" x14ac:dyDescent="0.2"/>
    <row r="112" s="32" customFormat="1" x14ac:dyDescent="0.2"/>
    <row r="113" s="32" customFormat="1" x14ac:dyDescent="0.2"/>
    <row r="114" s="32" customFormat="1" x14ac:dyDescent="0.2"/>
    <row r="115" s="32" customFormat="1" x14ac:dyDescent="0.2"/>
    <row r="116" s="32" customFormat="1" x14ac:dyDescent="0.2"/>
    <row r="117" s="32" customFormat="1" x14ac:dyDescent="0.2"/>
    <row r="118" s="32" customFormat="1" x14ac:dyDescent="0.2"/>
    <row r="119" s="32" customFormat="1" x14ac:dyDescent="0.2"/>
    <row r="120" s="32" customFormat="1" x14ac:dyDescent="0.2"/>
    <row r="121" s="32" customFormat="1" x14ac:dyDescent="0.2"/>
    <row r="122" s="32" customFormat="1" x14ac:dyDescent="0.2"/>
    <row r="123" s="32" customFormat="1" x14ac:dyDescent="0.2"/>
    <row r="124" s="32" customFormat="1" x14ac:dyDescent="0.2"/>
    <row r="125" s="32" customFormat="1" x14ac:dyDescent="0.2"/>
    <row r="126" s="32" customFormat="1" x14ac:dyDescent="0.2"/>
    <row r="127" s="32" customFormat="1" x14ac:dyDescent="0.2"/>
    <row r="128" s="32" customFormat="1" x14ac:dyDescent="0.2"/>
    <row r="129" s="32" customFormat="1" x14ac:dyDescent="0.2"/>
    <row r="130" s="32" customFormat="1" x14ac:dyDescent="0.2"/>
    <row r="131" s="32" customFormat="1" x14ac:dyDescent="0.2"/>
    <row r="132" s="32" customFormat="1" x14ac:dyDescent="0.2"/>
    <row r="133" s="32" customFormat="1" x14ac:dyDescent="0.2"/>
    <row r="134" s="32" customFormat="1" x14ac:dyDescent="0.2"/>
    <row r="135" s="32" customFormat="1" x14ac:dyDescent="0.2"/>
    <row r="136" s="32" customFormat="1" x14ac:dyDescent="0.2"/>
    <row r="137" s="32" customFormat="1" x14ac:dyDescent="0.2"/>
    <row r="138" s="32" customFormat="1" x14ac:dyDescent="0.2"/>
    <row r="139" s="32" customFormat="1" x14ac:dyDescent="0.2"/>
    <row r="140" s="32" customFormat="1" x14ac:dyDescent="0.2"/>
    <row r="141" s="32" customFormat="1" x14ac:dyDescent="0.2"/>
    <row r="142" s="32" customFormat="1" x14ac:dyDescent="0.2"/>
    <row r="143" s="32" customFormat="1" x14ac:dyDescent="0.2"/>
    <row r="144" s="32" customFormat="1" x14ac:dyDescent="0.2"/>
    <row r="145" s="32" customFormat="1" x14ac:dyDescent="0.2"/>
    <row r="146" s="32" customFormat="1" x14ac:dyDescent="0.2"/>
    <row r="147" s="32" customFormat="1" x14ac:dyDescent="0.2"/>
    <row r="148" s="32" customFormat="1" x14ac:dyDescent="0.2"/>
    <row r="149" s="32" customFormat="1" x14ac:dyDescent="0.2"/>
    <row r="150" s="32" customFormat="1" x14ac:dyDescent="0.2"/>
    <row r="151" s="32" customFormat="1" x14ac:dyDescent="0.2"/>
    <row r="152" s="32" customFormat="1" x14ac:dyDescent="0.2"/>
    <row r="153" s="32" customFormat="1" x14ac:dyDescent="0.2"/>
    <row r="154" s="32" customFormat="1" x14ac:dyDescent="0.2"/>
    <row r="155" s="32" customFormat="1" x14ac:dyDescent="0.2"/>
    <row r="156" s="32" customFormat="1" x14ac:dyDescent="0.2"/>
    <row r="157" s="32" customFormat="1" x14ac:dyDescent="0.2"/>
    <row r="158" s="32" customFormat="1" x14ac:dyDescent="0.2"/>
    <row r="159" s="32" customFormat="1" x14ac:dyDescent="0.2"/>
    <row r="160" s="32" customFormat="1" x14ac:dyDescent="0.2"/>
    <row r="161" s="32" customFormat="1" x14ac:dyDescent="0.2"/>
    <row r="162" s="32" customFormat="1" x14ac:dyDescent="0.2"/>
    <row r="163" s="32" customFormat="1" x14ac:dyDescent="0.2"/>
    <row r="164" s="32" customFormat="1" x14ac:dyDescent="0.2"/>
    <row r="165" s="32" customFormat="1" x14ac:dyDescent="0.2"/>
    <row r="166" s="32" customFormat="1" x14ac:dyDescent="0.2"/>
    <row r="167" s="32" customFormat="1" x14ac:dyDescent="0.2"/>
    <row r="168" s="32" customFormat="1" x14ac:dyDescent="0.2"/>
    <row r="169" s="32" customFormat="1" x14ac:dyDescent="0.2"/>
    <row r="170" s="32" customFormat="1" x14ac:dyDescent="0.2"/>
    <row r="171" s="32" customFormat="1" x14ac:dyDescent="0.2"/>
    <row r="172" s="32" customFormat="1" x14ac:dyDescent="0.2"/>
    <row r="173" s="32" customFormat="1" x14ac:dyDescent="0.2"/>
    <row r="174" s="32" customFormat="1" x14ac:dyDescent="0.2"/>
    <row r="175" s="32" customFormat="1" x14ac:dyDescent="0.2"/>
    <row r="176" s="32" customFormat="1" x14ac:dyDescent="0.2"/>
    <row r="177" s="32" customFormat="1" x14ac:dyDescent="0.2"/>
    <row r="178" s="32" customFormat="1" x14ac:dyDescent="0.2"/>
    <row r="179" s="32" customFormat="1" x14ac:dyDescent="0.2"/>
    <row r="180" s="32" customFormat="1" x14ac:dyDescent="0.2"/>
    <row r="181" s="32" customFormat="1" x14ac:dyDescent="0.2"/>
  </sheetData>
  <mergeCells count="7">
    <mergeCell ref="B68:D68"/>
    <mergeCell ref="B1:D1"/>
    <mergeCell ref="B2:D2"/>
    <mergeCell ref="B3:D3"/>
    <mergeCell ref="B5:B6"/>
    <mergeCell ref="C5:C6"/>
    <mergeCell ref="D5:D6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</vt:lpstr>
      <vt:lpstr>'20'!Área_de_impresión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2018-01-10T12:35:22Z</cp:lastPrinted>
  <dcterms:created xsi:type="dcterms:W3CDTF">2017-11-17T15:39:33Z</dcterms:created>
  <dcterms:modified xsi:type="dcterms:W3CDTF">2018-01-10T12:35:34Z</dcterms:modified>
</cp:coreProperties>
</file>