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25" sheetId="1" r:id="rId1"/>
  </sheets>
  <definedNames>
    <definedName name="_xlnm.Print_Area" localSheetId="0">'25'!$A$1:$F$47</definedName>
  </definedNames>
  <calcPr calcId="124519"/>
</workbook>
</file>

<file path=xl/calcChain.xml><?xml version="1.0" encoding="utf-8"?>
<calcChain xmlns="http://schemas.openxmlformats.org/spreadsheetml/2006/main">
  <c r="B8" i="1"/>
  <c r="B7" s="1"/>
  <c r="C8"/>
  <c r="C7" s="1"/>
  <c r="D8"/>
  <c r="D7" s="1"/>
  <c r="E8"/>
  <c r="E7" s="1"/>
  <c r="F8"/>
  <c r="F7" s="1"/>
</calcChain>
</file>

<file path=xl/sharedStrings.xml><?xml version="1.0" encoding="utf-8"?>
<sst xmlns="http://schemas.openxmlformats.org/spreadsheetml/2006/main" count="15" uniqueCount="15">
  <si>
    <t xml:space="preserve"> Tipo de embarcación</t>
  </si>
  <si>
    <t>2015 (R)</t>
  </si>
  <si>
    <t>2016 (P)</t>
  </si>
  <si>
    <t xml:space="preserve">            TOTAL</t>
  </si>
  <si>
    <t>Industrial</t>
  </si>
  <si>
    <t xml:space="preserve">  Atuneros</t>
  </si>
  <si>
    <t xml:space="preserve">  Bolicheros</t>
  </si>
  <si>
    <t xml:space="preserve">  Camaroneros</t>
  </si>
  <si>
    <t xml:space="preserve">  Otras</t>
  </si>
  <si>
    <t>Artesanal</t>
  </si>
  <si>
    <t>(P) Cifras preliminares.</t>
  </si>
  <si>
    <t>(R) Cifras revisadas.</t>
  </si>
  <si>
    <t>Fuente: Autoridad de los Recursos Acuáticos de Panamá (ARAP).</t>
  </si>
  <si>
    <t>Cuadro 25.  FLOTA PESQUERA ACTIVA EN LA REPÚBLICA,
SEGÚN TIPO DE EMBARCACIÓN: AÑOS 2012-16</t>
  </si>
  <si>
    <t>Flota pesquera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</si>
</sst>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9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left"/>
    </xf>
    <xf numFmtId="3" fontId="3" fillId="0" borderId="6" xfId="0" applyNumberFormat="1" applyFont="1" applyBorder="1"/>
    <xf numFmtId="3" fontId="3" fillId="0" borderId="8" xfId="0" applyNumberFormat="1" applyFont="1" applyBorder="1"/>
    <xf numFmtId="3" fontId="3" fillId="0" borderId="0" xfId="0" applyNumberFormat="1" applyFont="1"/>
    <xf numFmtId="0" fontId="5" fillId="0" borderId="6" xfId="0" applyFont="1" applyBorder="1"/>
    <xf numFmtId="0" fontId="3" fillId="0" borderId="6" xfId="0" applyFont="1" applyBorder="1"/>
    <xf numFmtId="0" fontId="5" fillId="0" borderId="9" xfId="0" applyFont="1" applyBorder="1"/>
    <xf numFmtId="0" fontId="0" fillId="0" borderId="8" xfId="0" applyFill="1" applyBorder="1"/>
    <xf numFmtId="0" fontId="5" fillId="0" borderId="6" xfId="0" applyFont="1" applyFill="1" applyBorder="1"/>
    <xf numFmtId="3" fontId="0" fillId="0" borderId="6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4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440531</xdr:colOff>
      <xdr:row>19</xdr:row>
      <xdr:rowOff>11906</xdr:rowOff>
    </xdr:from>
    <xdr:to>
      <xdr:col>5</xdr:col>
      <xdr:colOff>354806</xdr:colOff>
      <xdr:row>41</xdr:row>
      <xdr:rowOff>78581</xdr:rowOff>
    </xdr:to>
    <xdr:pic>
      <xdr:nvPicPr>
        <xdr:cNvPr id="2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0531" y="3905250"/>
          <a:ext cx="4343400" cy="3733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9"/>
  </sheetPr>
  <dimension ref="A1:M53"/>
  <sheetViews>
    <sheetView tabSelected="1" zoomScaleSheetLayoutView="80" workbookViewId="0">
      <selection activeCell="J9" sqref="J9"/>
    </sheetView>
  </sheetViews>
  <sheetFormatPr baseColWidth="10" defaultRowHeight="12.75"/>
  <cols>
    <col min="1" max="1" width="20.7109375" customWidth="1"/>
    <col min="6" max="6" width="11.42578125" style="20"/>
  </cols>
  <sheetData>
    <row r="1" spans="1:13" ht="16.5" customHeight="1">
      <c r="A1" s="34" t="s">
        <v>13</v>
      </c>
      <c r="B1" s="35"/>
      <c r="C1" s="35"/>
      <c r="D1" s="35"/>
      <c r="E1" s="35"/>
      <c r="F1" s="35"/>
    </row>
    <row r="2" spans="1:13" ht="16.5">
      <c r="A2" s="35"/>
      <c r="B2" s="35"/>
      <c r="C2" s="35"/>
      <c r="D2" s="35"/>
      <c r="E2" s="35"/>
      <c r="F2" s="35"/>
      <c r="H2" s="31"/>
      <c r="I2" s="31"/>
      <c r="J2" s="31"/>
      <c r="K2" s="31"/>
      <c r="L2" s="31"/>
      <c r="M2" s="31"/>
    </row>
    <row r="3" spans="1:13">
      <c r="A3" s="1"/>
      <c r="B3" s="2"/>
      <c r="C3" s="2"/>
      <c r="D3" s="2"/>
      <c r="E3" s="2"/>
      <c r="F3" s="2"/>
    </row>
    <row r="4" spans="1:13" ht="27" customHeight="1">
      <c r="A4" s="32" t="s">
        <v>0</v>
      </c>
      <c r="B4" s="36" t="s">
        <v>14</v>
      </c>
      <c r="C4" s="37"/>
      <c r="D4" s="37"/>
      <c r="E4" s="37"/>
      <c r="F4" s="37"/>
    </row>
    <row r="5" spans="1:13" ht="27.75" customHeight="1">
      <c r="A5" s="33"/>
      <c r="B5" s="3">
        <v>2012</v>
      </c>
      <c r="C5" s="4">
        <v>2013</v>
      </c>
      <c r="D5" s="4">
        <v>2014</v>
      </c>
      <c r="E5" s="5" t="s">
        <v>1</v>
      </c>
      <c r="F5" s="3" t="s">
        <v>2</v>
      </c>
    </row>
    <row r="6" spans="1:13">
      <c r="A6" s="6"/>
      <c r="B6" s="7"/>
      <c r="C6" s="8"/>
      <c r="D6" s="9"/>
      <c r="F6" s="7"/>
      <c r="H6" s="30"/>
    </row>
    <row r="7" spans="1:13" ht="15" customHeight="1">
      <c r="A7" s="10" t="s">
        <v>3</v>
      </c>
      <c r="B7" s="11">
        <f>B8+B13</f>
        <v>10396</v>
      </c>
      <c r="C7" s="12">
        <f>C8+C13</f>
        <v>6037</v>
      </c>
      <c r="D7" s="12">
        <f>D8+D13</f>
        <v>6465</v>
      </c>
      <c r="E7" s="13">
        <f>E8+E13</f>
        <v>6017</v>
      </c>
      <c r="F7" s="11">
        <f>F8+F13</f>
        <v>4157</v>
      </c>
    </row>
    <row r="8" spans="1:13" ht="15" customHeight="1">
      <c r="A8" s="10" t="s">
        <v>4</v>
      </c>
      <c r="B8" s="15">
        <f>SUM(B9:B12)</f>
        <v>456</v>
      </c>
      <c r="C8" s="15">
        <f t="shared" ref="C8:F8" si="0">SUM(C9:C12)</f>
        <v>521</v>
      </c>
      <c r="D8" s="15">
        <f t="shared" si="0"/>
        <v>525</v>
      </c>
      <c r="E8" s="15">
        <f t="shared" si="0"/>
        <v>376</v>
      </c>
      <c r="F8" s="15">
        <f t="shared" si="0"/>
        <v>293</v>
      </c>
    </row>
    <row r="9" spans="1:13" ht="15" customHeight="1">
      <c r="A9" s="16" t="s">
        <v>5</v>
      </c>
      <c r="B9" s="7">
        <v>32</v>
      </c>
      <c r="C9" s="9">
        <v>43</v>
      </c>
      <c r="D9" s="17">
        <v>44</v>
      </c>
      <c r="E9" s="18">
        <v>41</v>
      </c>
      <c r="F9" s="19">
        <v>18</v>
      </c>
    </row>
    <row r="10" spans="1:13" ht="15" customHeight="1">
      <c r="A10" s="16" t="s">
        <v>6</v>
      </c>
      <c r="B10" s="7">
        <v>17</v>
      </c>
      <c r="C10" s="9">
        <v>17</v>
      </c>
      <c r="D10" s="17">
        <v>17</v>
      </c>
      <c r="E10" s="18">
        <v>18</v>
      </c>
      <c r="F10" s="19">
        <v>15</v>
      </c>
    </row>
    <row r="11" spans="1:13" ht="15" customHeight="1">
      <c r="A11" s="16" t="s">
        <v>7</v>
      </c>
      <c r="B11" s="14">
        <v>179</v>
      </c>
      <c r="C11" s="9">
        <v>181</v>
      </c>
      <c r="D11" s="17">
        <v>173</v>
      </c>
      <c r="E11" s="18">
        <v>137</v>
      </c>
      <c r="F11" s="19">
        <v>150</v>
      </c>
    </row>
    <row r="12" spans="1:13" ht="15" customHeight="1">
      <c r="A12" s="16" t="s">
        <v>8</v>
      </c>
      <c r="B12" s="7">
        <v>228</v>
      </c>
      <c r="C12" s="9">
        <v>280</v>
      </c>
      <c r="D12" s="17">
        <v>291</v>
      </c>
      <c r="E12" s="18">
        <v>180</v>
      </c>
      <c r="F12" s="19">
        <v>110</v>
      </c>
    </row>
    <row r="13" spans="1:13" ht="15" customHeight="1">
      <c r="A13" s="10" t="s">
        <v>9</v>
      </c>
      <c r="B13" s="11">
        <v>9940</v>
      </c>
      <c r="C13" s="12">
        <v>5516</v>
      </c>
      <c r="D13" s="12">
        <v>5940</v>
      </c>
      <c r="E13" s="21">
        <v>5641</v>
      </c>
      <c r="F13" s="11">
        <v>3864</v>
      </c>
    </row>
    <row r="14" spans="1:13" ht="15" customHeight="1">
      <c r="A14" s="22"/>
      <c r="B14" s="23"/>
      <c r="C14" s="24"/>
      <c r="D14" s="24"/>
      <c r="E14" s="23"/>
      <c r="F14" s="23"/>
    </row>
    <row r="15" spans="1:13" ht="15" customHeight="1"/>
    <row r="16" spans="1:13" ht="15" customHeight="1">
      <c r="A16" t="s">
        <v>10</v>
      </c>
    </row>
    <row r="17" spans="1:1" ht="15" customHeight="1">
      <c r="A17" s="25" t="s">
        <v>11</v>
      </c>
    </row>
    <row r="18" spans="1:1">
      <c r="A18" s="26" t="s">
        <v>12</v>
      </c>
    </row>
    <row r="20" spans="1:1" ht="12.75" customHeight="1"/>
    <row r="44" spans="1:1">
      <c r="A44" s="27"/>
    </row>
    <row r="49" spans="1:1">
      <c r="A49" s="28"/>
    </row>
    <row r="53" spans="1:1" ht="14.25">
      <c r="A53" s="29"/>
    </row>
  </sheetData>
  <mergeCells count="4">
    <mergeCell ref="H2:M2"/>
    <mergeCell ref="A4:A5"/>
    <mergeCell ref="B4:F4"/>
    <mergeCell ref="A1:F2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ignoredErrors>
    <ignoredError sqref="B8:F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</vt:lpstr>
      <vt:lpstr>'25'!Área_de_impresión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2017-11-21T15:08:49Z</dcterms:created>
  <dcterms:modified xsi:type="dcterms:W3CDTF">2018-01-05T19:43:33Z</dcterms:modified>
</cp:coreProperties>
</file>