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713-50DEL. ECO" sheetId="1" r:id="rId1"/>
  </sheets>
  <definedNames>
    <definedName name="_xlnm.Print_Area" localSheetId="0">'713-50DEL. ECO'!$A$1:$F$64</definedName>
  </definedNames>
  <calcPr calcId="124519"/>
</workbook>
</file>

<file path=xl/calcChain.xml><?xml version="1.0" encoding="utf-8"?>
<calcChain xmlns="http://schemas.openxmlformats.org/spreadsheetml/2006/main">
  <c r="F20" i="1"/>
  <c r="E20"/>
  <c r="D20"/>
  <c r="C20"/>
  <c r="B20"/>
  <c r="F17"/>
  <c r="E17"/>
  <c r="D17"/>
  <c r="C17"/>
  <c r="B17"/>
  <c r="F14"/>
  <c r="E14"/>
  <c r="D14"/>
  <c r="C14"/>
  <c r="F9"/>
  <c r="F8" s="1"/>
  <c r="E9"/>
  <c r="D9"/>
  <c r="D8" s="1"/>
  <c r="C9"/>
  <c r="B9"/>
  <c r="B8" s="1"/>
  <c r="E8"/>
  <c r="C8"/>
</calcChain>
</file>

<file path=xl/sharedStrings.xml><?xml version="1.0" encoding="utf-8"?>
<sst xmlns="http://schemas.openxmlformats.org/spreadsheetml/2006/main" count="31" uniqueCount="27">
  <si>
    <t xml:space="preserve">Cuadro 50.  CASOS REGISTRADOS DE DELITOS ECOLÓGICOS EN LA                    </t>
  </si>
  <si>
    <t xml:space="preserve"> REPÚBLICA, SEGÚN DISTRITO JUDICIAL Y PROVINCIA:    </t>
  </si>
  <si>
    <t>AÑOS 2012-16</t>
  </si>
  <si>
    <t>Distrito judicial                                                                                                   y provincia</t>
  </si>
  <si>
    <t>Delitos ecológicos</t>
  </si>
  <si>
    <t>2015 (R)</t>
  </si>
  <si>
    <t>2016 (P)</t>
  </si>
  <si>
    <t xml:space="preserve">         </t>
  </si>
  <si>
    <t xml:space="preserve">                TOTAL</t>
  </si>
  <si>
    <t>Distrito I</t>
  </si>
  <si>
    <t xml:space="preserve">    Colón</t>
  </si>
  <si>
    <t xml:space="preserve">    Darién</t>
  </si>
  <si>
    <t xml:space="preserve">    Panamá</t>
  </si>
  <si>
    <t xml:space="preserve">    Panamá Oeste </t>
  </si>
  <si>
    <t>-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</si>
  <si>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</si>
  <si>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</si>
  <si>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</si>
  <si>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</si>
  <si>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</si>
  <si>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Chiriquí</t>
  </si>
  <si>
    <t>Distrito IV</t>
  </si>
  <si>
    <t xml:space="preserve">    Herrera</t>
  </si>
  <si>
    <t xml:space="preserve">    Los Santos</t>
  </si>
  <si>
    <t>-       Cantidad nula o cero.</t>
  </si>
  <si>
    <t>(P) Cifras preliminares.</t>
  </si>
  <si>
    <t>Fuente: Sección de Estadísticas. Procuraduría General de la Nación.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</si>
</sst>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6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0" fillId="0" borderId="0" xfId="0" applyBorder="1"/>
    <xf numFmtId="0" fontId="3" fillId="2" borderId="2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6" xfId="0" applyFont="1" applyFill="1" applyBorder="1"/>
    <xf numFmtId="0" fontId="3" fillId="0" borderId="9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/>
    <xf numFmtId="0" fontId="3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Fill="1" applyBorder="1"/>
    <xf numFmtId="0" fontId="5" fillId="0" borderId="8" xfId="0" applyFont="1" applyFill="1" applyBorder="1"/>
    <xf numFmtId="0" fontId="0" fillId="0" borderId="6" xfId="0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6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ont="1" applyFill="1" applyBorder="1"/>
    <xf numFmtId="0" fontId="3" fillId="0" borderId="0" xfId="0" applyFont="1" applyBorder="1"/>
    <xf numFmtId="0" fontId="0" fillId="0" borderId="6" xfId="0" applyFill="1" applyBorder="1" applyAlignment="1">
      <alignment horizontal="right"/>
    </xf>
    <xf numFmtId="0" fontId="0" fillId="0" borderId="8" xfId="0" applyFill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 applyBorder="1"/>
    <xf numFmtId="0" fontId="0" fillId="0" borderId="0" xfId="0" quotePrefix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28</xdr:row>
      <xdr:rowOff>76200</xdr:rowOff>
    </xdr:from>
    <xdr:to>
      <xdr:col>5</xdr:col>
      <xdr:colOff>590550</xdr:colOff>
      <xdr:row>63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4914900"/>
          <a:ext cx="5553075" cy="5705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I31" sqref="I31"/>
    </sheetView>
  </sheetViews>
  <sheetFormatPr baseColWidth="10" defaultRowHeight="12.75"/>
  <cols>
    <col min="1" max="1" width="26.140625" customWidth="1"/>
    <col min="2" max="6" width="12.7109375" customWidth="1"/>
    <col min="7" max="7" width="11.42578125" style="2" customWidth="1"/>
  </cols>
  <sheetData>
    <row r="1" spans="1:10" ht="18" customHeight="1">
      <c r="A1" s="1" t="s">
        <v>0</v>
      </c>
      <c r="B1" s="1"/>
      <c r="C1" s="1"/>
      <c r="D1" s="1"/>
      <c r="E1" s="1"/>
      <c r="F1" s="1"/>
    </row>
    <row r="2" spans="1:10" ht="18" customHeight="1">
      <c r="A2" s="1" t="s">
        <v>1</v>
      </c>
      <c r="B2" s="1"/>
      <c r="C2" s="1"/>
      <c r="D2" s="1"/>
      <c r="E2" s="1"/>
      <c r="F2" s="1"/>
    </row>
    <row r="3" spans="1:10" ht="18" customHeight="1">
      <c r="A3" s="1" t="s">
        <v>2</v>
      </c>
      <c r="B3" s="1"/>
      <c r="C3" s="1"/>
      <c r="D3" s="1"/>
      <c r="E3" s="1"/>
      <c r="F3" s="1"/>
    </row>
    <row r="4" spans="1:10" ht="12" customHeight="1">
      <c r="B4" s="2"/>
      <c r="C4" s="2"/>
      <c r="D4" s="2"/>
      <c r="E4" s="2"/>
    </row>
    <row r="5" spans="1:10" ht="17.100000000000001" customHeight="1">
      <c r="A5" s="40" t="s">
        <v>3</v>
      </c>
      <c r="B5" s="3" t="s">
        <v>4</v>
      </c>
      <c r="C5" s="4"/>
      <c r="D5" s="4"/>
      <c r="E5" s="4"/>
      <c r="F5" s="4"/>
    </row>
    <row r="6" spans="1:10" ht="17.100000000000001" customHeight="1">
      <c r="A6" s="41"/>
      <c r="B6" s="5">
        <v>2012</v>
      </c>
      <c r="C6" s="5">
        <v>2013</v>
      </c>
      <c r="D6" s="5">
        <v>2014</v>
      </c>
      <c r="E6" s="5" t="s">
        <v>5</v>
      </c>
      <c r="F6" s="6" t="s">
        <v>6</v>
      </c>
    </row>
    <row r="7" spans="1:10" ht="9" customHeight="1">
      <c r="A7" s="7" t="s">
        <v>7</v>
      </c>
      <c r="B7" s="8"/>
      <c r="D7" s="8"/>
      <c r="E7" s="9"/>
    </row>
    <row r="8" spans="1:10" s="16" customFormat="1" ht="15.95" customHeight="1">
      <c r="A8" s="10" t="s">
        <v>8</v>
      </c>
      <c r="B8" s="11">
        <f>+B9+B17+B20</f>
        <v>134</v>
      </c>
      <c r="C8" s="12">
        <f>+C9+C17+C14+C20</f>
        <v>339</v>
      </c>
      <c r="D8" s="11">
        <f>+D9+D17+D14+D20</f>
        <v>703</v>
      </c>
      <c r="E8" s="11">
        <f>+E9+E14+E17+E20</f>
        <v>442</v>
      </c>
      <c r="F8" s="13">
        <f>+F9+F14+F17+F20</f>
        <v>378</v>
      </c>
      <c r="G8" s="14"/>
      <c r="H8"/>
      <c r="I8" s="15"/>
      <c r="J8" s="15"/>
    </row>
    <row r="9" spans="1:10" ht="15.95" customHeight="1">
      <c r="A9" s="17" t="s">
        <v>9</v>
      </c>
      <c r="B9" s="11">
        <f>SUM(B10:B13)</f>
        <v>119</v>
      </c>
      <c r="C9" s="11">
        <f>SUM(C10:C13)</f>
        <v>187</v>
      </c>
      <c r="D9" s="11">
        <f>SUM(D10:D13)</f>
        <v>467</v>
      </c>
      <c r="E9" s="11">
        <f>SUM(E10:E13)</f>
        <v>313</v>
      </c>
      <c r="F9" s="13">
        <f>SUM(F10:F13)</f>
        <v>254</v>
      </c>
    </row>
    <row r="10" spans="1:10" ht="12.75" customHeight="1">
      <c r="A10" s="18" t="s">
        <v>10</v>
      </c>
      <c r="B10" s="19">
        <v>28</v>
      </c>
      <c r="C10" s="20">
        <v>60</v>
      </c>
      <c r="D10" s="21">
        <v>68</v>
      </c>
      <c r="E10" s="19">
        <v>19</v>
      </c>
      <c r="F10" s="22">
        <v>4</v>
      </c>
      <c r="H10" s="23"/>
    </row>
    <row r="11" spans="1:10" ht="12.75" customHeight="1">
      <c r="A11" s="18" t="s">
        <v>11</v>
      </c>
      <c r="B11" s="19">
        <v>51</v>
      </c>
      <c r="C11" s="19">
        <v>43</v>
      </c>
      <c r="D11" s="21">
        <v>44</v>
      </c>
      <c r="E11" s="19">
        <v>74</v>
      </c>
      <c r="F11" s="22">
        <v>104</v>
      </c>
    </row>
    <row r="12" spans="1:10" ht="12.75" customHeight="1">
      <c r="A12" s="18" t="s">
        <v>12</v>
      </c>
      <c r="B12" s="19">
        <v>40</v>
      </c>
      <c r="C12" s="19">
        <v>8</v>
      </c>
      <c r="D12" s="21">
        <v>281</v>
      </c>
      <c r="E12" s="19">
        <v>176</v>
      </c>
      <c r="F12" s="22">
        <v>114</v>
      </c>
    </row>
    <row r="13" spans="1:10" ht="12.75" customHeight="1">
      <c r="A13" s="18" t="s">
        <v>13</v>
      </c>
      <c r="B13" s="24" t="s">
        <v>14</v>
      </c>
      <c r="C13" s="24">
        <v>76</v>
      </c>
      <c r="D13" s="21">
        <v>74</v>
      </c>
      <c r="E13" s="19">
        <v>44</v>
      </c>
      <c r="F13" s="22">
        <v>32</v>
      </c>
    </row>
    <row r="14" spans="1:10" ht="15.95" customHeight="1">
      <c r="A14" s="17" t="s">
        <v>15</v>
      </c>
      <c r="B14" s="25" t="s">
        <v>14</v>
      </c>
      <c r="C14" s="11">
        <f>SUM(C15:C16)</f>
        <v>56</v>
      </c>
      <c r="D14" s="11">
        <f>SUM(D15:D16)</f>
        <v>45</v>
      </c>
      <c r="E14" s="11">
        <f>SUM(E15:E16)</f>
        <v>24</v>
      </c>
      <c r="F14" s="26">
        <f>SUM(F15:F16)</f>
        <v>30</v>
      </c>
    </row>
    <row r="15" spans="1:10" ht="12.75" customHeight="1">
      <c r="A15" s="18" t="s">
        <v>16</v>
      </c>
      <c r="B15" s="24" t="s">
        <v>14</v>
      </c>
      <c r="C15" s="19">
        <v>22</v>
      </c>
      <c r="D15" s="19">
        <v>16</v>
      </c>
      <c r="E15" s="21">
        <v>14</v>
      </c>
      <c r="F15" s="27">
        <v>16</v>
      </c>
    </row>
    <row r="16" spans="1:10" ht="12.75" customHeight="1">
      <c r="A16" s="18" t="s">
        <v>17</v>
      </c>
      <c r="B16" s="24" t="s">
        <v>14</v>
      </c>
      <c r="C16" s="19">
        <v>34</v>
      </c>
      <c r="D16" s="19">
        <v>29</v>
      </c>
      <c r="E16" s="21">
        <v>10</v>
      </c>
      <c r="F16" s="27">
        <v>14</v>
      </c>
    </row>
    <row r="17" spans="1:14" ht="15.95" customHeight="1">
      <c r="A17" s="17" t="s">
        <v>18</v>
      </c>
      <c r="B17" s="11">
        <f>SUM(B18:B19)</f>
        <v>2</v>
      </c>
      <c r="C17" s="11">
        <f>SUM(C18:C19)</f>
        <v>39</v>
      </c>
      <c r="D17" s="11">
        <f>SUM(D18:D19)</f>
        <v>127</v>
      </c>
      <c r="E17" s="11">
        <f>SUM(E18:E19)</f>
        <v>52</v>
      </c>
      <c r="F17" s="13">
        <f>SUM(F18:F19)</f>
        <v>52</v>
      </c>
    </row>
    <row r="18" spans="1:14" ht="12.75" customHeight="1">
      <c r="A18" s="18" t="s">
        <v>19</v>
      </c>
      <c r="B18" s="19">
        <v>2</v>
      </c>
      <c r="C18" s="19">
        <v>14</v>
      </c>
      <c r="D18" s="19">
        <v>33</v>
      </c>
      <c r="E18" s="21">
        <v>11</v>
      </c>
      <c r="F18" s="27">
        <v>9</v>
      </c>
    </row>
    <row r="19" spans="1:14" ht="12.75" customHeight="1">
      <c r="A19" s="18" t="s">
        <v>20</v>
      </c>
      <c r="B19" s="24" t="s">
        <v>14</v>
      </c>
      <c r="C19" s="19">
        <v>25</v>
      </c>
      <c r="D19" s="19">
        <v>94</v>
      </c>
      <c r="E19" s="21">
        <v>41</v>
      </c>
      <c r="F19" s="27">
        <v>43</v>
      </c>
    </row>
    <row r="20" spans="1:14" ht="15.95" customHeight="1">
      <c r="A20" s="17" t="s">
        <v>21</v>
      </c>
      <c r="B20" s="11">
        <f>SUM(B21:B22)</f>
        <v>13</v>
      </c>
      <c r="C20" s="11">
        <f>SUM(C21:C22)</f>
        <v>57</v>
      </c>
      <c r="D20" s="11">
        <f>SUM(D21:D22)</f>
        <v>64</v>
      </c>
      <c r="E20" s="11">
        <f>SUM(E21:E22)</f>
        <v>53</v>
      </c>
      <c r="F20" s="13">
        <f>SUM(F21:F22)</f>
        <v>42</v>
      </c>
      <c r="G20" s="28"/>
    </row>
    <row r="21" spans="1:14" ht="12.75" customHeight="1">
      <c r="A21" s="18" t="s">
        <v>22</v>
      </c>
      <c r="B21" s="29">
        <v>12</v>
      </c>
      <c r="C21" s="21">
        <v>23</v>
      </c>
      <c r="D21" s="21">
        <v>29</v>
      </c>
      <c r="E21" s="21">
        <v>42</v>
      </c>
      <c r="F21" s="27">
        <v>25</v>
      </c>
    </row>
    <row r="22" spans="1:14" ht="12.75" customHeight="1">
      <c r="A22" s="18" t="s">
        <v>23</v>
      </c>
      <c r="B22" s="29">
        <v>1</v>
      </c>
      <c r="C22" s="30">
        <v>34</v>
      </c>
      <c r="D22" s="21">
        <v>35</v>
      </c>
      <c r="E22" s="21">
        <v>11</v>
      </c>
      <c r="F22" s="27">
        <v>17</v>
      </c>
    </row>
    <row r="23" spans="1:14" ht="7.5" customHeight="1">
      <c r="A23" s="31"/>
      <c r="B23" s="32"/>
      <c r="C23" s="33"/>
      <c r="D23" s="32"/>
      <c r="E23" s="32"/>
      <c r="F23" s="34"/>
    </row>
    <row r="24" spans="1:14" ht="8.25" customHeight="1">
      <c r="B24" s="35"/>
      <c r="C24" s="2"/>
      <c r="D24" s="2"/>
    </row>
    <row r="25" spans="1:14" ht="12.75" customHeight="1">
      <c r="A25" s="36" t="s">
        <v>24</v>
      </c>
      <c r="B25" s="35"/>
      <c r="C25" s="2"/>
      <c r="D25" s="2"/>
    </row>
    <row r="26" spans="1:14" ht="12.75" customHeight="1">
      <c r="A26" s="37" t="s">
        <v>25</v>
      </c>
      <c r="B26" s="35"/>
      <c r="C26" s="2"/>
      <c r="D26" s="2"/>
    </row>
    <row r="27" spans="1:14">
      <c r="A27" s="38" t="s">
        <v>26</v>
      </c>
      <c r="B27" s="35"/>
      <c r="C27" s="2"/>
      <c r="D27" s="2"/>
      <c r="G27" s="37"/>
    </row>
    <row r="28" spans="1:14">
      <c r="A28" s="38"/>
      <c r="B28" s="35"/>
      <c r="C28" s="2"/>
      <c r="D28" s="2"/>
      <c r="G28" s="37"/>
    </row>
    <row r="29" spans="1:14">
      <c r="A29" s="38"/>
      <c r="B29" s="35"/>
      <c r="C29" s="2"/>
      <c r="D29" s="2"/>
      <c r="G29" s="37"/>
    </row>
    <row r="30" spans="1:14">
      <c r="A30" s="38"/>
      <c r="B30" s="35"/>
      <c r="C30" s="2"/>
      <c r="D30" s="2"/>
      <c r="G30" s="37"/>
    </row>
    <row r="31" spans="1:14">
      <c r="A31" s="38"/>
      <c r="B31" s="35"/>
      <c r="C31" s="2"/>
      <c r="D31" s="2"/>
      <c r="G31" s="37"/>
    </row>
    <row r="32" spans="1:14">
      <c r="A32" s="38"/>
      <c r="B32" s="35"/>
      <c r="C32" s="2"/>
      <c r="D32" s="2"/>
      <c r="G32" s="37"/>
      <c r="H32" s="23"/>
      <c r="I32" s="39"/>
      <c r="J32" s="39"/>
      <c r="K32" s="39"/>
      <c r="L32" s="39"/>
      <c r="M32" s="39"/>
      <c r="N32" s="39"/>
    </row>
    <row r="33" spans="2:9">
      <c r="B33" s="2"/>
      <c r="C33" s="2"/>
      <c r="D33" s="2"/>
    </row>
    <row r="34" spans="2:9">
      <c r="H34" s="23"/>
      <c r="I34" s="39"/>
    </row>
  </sheetData>
  <mergeCells count="1">
    <mergeCell ref="A5:A6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713-50DEL. ECO</vt:lpstr>
      <vt:lpstr>'713-50DEL. ECO'!Área_de_impresión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ACAICEDO</cp:lastModifiedBy>
  <dcterms:created xsi:type="dcterms:W3CDTF">2018-01-08T17:04:40Z</dcterms:created>
  <dcterms:modified xsi:type="dcterms:W3CDTF">2018-01-24T14:59:29Z</dcterms:modified>
</cp:coreProperties>
</file>