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mbiente\VARIOS\BOLETIN 2012-16 UEA\ERIC HALL\CAPÍTULO XII GESTIÓN\"/>
    </mc:Choice>
  </mc:AlternateContent>
  <bookViews>
    <workbookView xWindow="0" yWindow="0" windowWidth="20490" windowHeight="7755"/>
  </bookViews>
  <sheets>
    <sheet name="61" sheetId="1" r:id="rId1"/>
  </sheets>
  <definedNames>
    <definedName name="_xlnm.Print_Area" localSheetId="0">'61'!$A$1:$G$31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</calcChain>
</file>

<file path=xl/sharedStrings.xml><?xml version="1.0" encoding="utf-8"?>
<sst xmlns="http://schemas.openxmlformats.org/spreadsheetml/2006/main" count="57" uniqueCount="47">
  <si>
    <t>SEGÚN  CATEGORÍA DE ACTIVIDAD ECONÓMICA: AÑOS 2012-16</t>
  </si>
  <si>
    <t>Categoría de actividad económica</t>
  </si>
  <si>
    <t>Actividad económica</t>
  </si>
  <si>
    <t>Gasto en protección ambiental                                                                                 (en balboas)</t>
  </si>
  <si>
    <t>2016 (P)</t>
  </si>
  <si>
    <t xml:space="preserve">                           TOTAL</t>
  </si>
  <si>
    <t>A</t>
  </si>
  <si>
    <t>Agricultura, ganadería, caza, silvicultura, pesca  y actividades de servicios conexas</t>
  </si>
  <si>
    <t>-</t>
  </si>
  <si>
    <t>C</t>
  </si>
  <si>
    <t>Industrias manufactureras</t>
  </si>
  <si>
    <t>D</t>
  </si>
  <si>
    <t>Suministro de electricidad, gas, vapor y aire    acondicionado</t>
  </si>
  <si>
    <t>E</t>
  </si>
  <si>
    <t>Suministro de agua; alcantarillado, gestión de desechos y actividades de saneamiento</t>
  </si>
  <si>
    <t>F</t>
  </si>
  <si>
    <t>Construcción</t>
  </si>
  <si>
    <t>G</t>
  </si>
  <si>
    <t>Comercio al por mayor y al por menor</t>
  </si>
  <si>
    <t>H</t>
  </si>
  <si>
    <t>Transporte, almacenamiento y correo</t>
  </si>
  <si>
    <t>I</t>
  </si>
  <si>
    <t>Hoteles y restaurantes</t>
  </si>
  <si>
    <t>J</t>
  </si>
  <si>
    <t>Información y comunicación</t>
  </si>
  <si>
    <t>K</t>
  </si>
  <si>
    <t>Actividades financieras y de seguros</t>
  </si>
  <si>
    <t>L</t>
  </si>
  <si>
    <t>Actividades inmobiliarias</t>
  </si>
  <si>
    <t>M</t>
  </si>
  <si>
    <t>Actividades profesionales, científicas y técnicas</t>
  </si>
  <si>
    <t>N</t>
  </si>
  <si>
    <t>Actividades administrativas y servicios de apoyo</t>
  </si>
  <si>
    <t>O</t>
  </si>
  <si>
    <t>Administración pública y defensa; planes de seguridad social de afiliación obligatoria</t>
  </si>
  <si>
    <t>P</t>
  </si>
  <si>
    <t>Enseñanza</t>
  </si>
  <si>
    <t>S</t>
  </si>
  <si>
    <t>Otras actividades de servicio</t>
  </si>
  <si>
    <t>U</t>
  </si>
  <si>
    <t>Actividades de organizaciones y órganos extraterritoriales y actividades no declaradas</t>
  </si>
  <si>
    <t>NOTA:  Incluye la Autoridad del Canal.</t>
  </si>
  <si>
    <t xml:space="preserve">             La descripción de la actividad económica se realizó con base en la Clasificación Industrial Uniforme de todas las Actividades</t>
  </si>
  <si>
    <t xml:space="preserve">             Económicas (CINU), Revisión 4.</t>
  </si>
  <si>
    <t>-           Cantidad nula o cero.</t>
  </si>
  <si>
    <t>(P)       Cifras preliminares.</t>
  </si>
  <si>
    <t>Cuadro 61.  GASTO EN PROTECCIÓN AMBIENTAL DEL SECTOR PÚBLICO EN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</si>
</sst>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B/.&quot;\ #,##0.00"/>
    <numFmt numFmtId="165" formatCode="#,##0.000"/>
  </numFmts>
  <fonts count="4" x14ac:knownFonts="1"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3" fontId="2" fillId="0" borderId="9" xfId="0" applyNumberFormat="1" applyFont="1" applyBorder="1"/>
    <xf numFmtId="3" fontId="2" fillId="0" borderId="11" xfId="0" applyNumberFormat="1" applyFont="1" applyBorder="1"/>
    <xf numFmtId="3" fontId="2" fillId="0" borderId="0" xfId="0" applyNumberFormat="1" applyFont="1" applyBorder="1"/>
    <xf numFmtId="4" fontId="0" fillId="0" borderId="0" xfId="0" applyNumberFormat="1"/>
    <xf numFmtId="0" fontId="3" fillId="0" borderId="10" xfId="0" applyFont="1" applyBorder="1" applyAlignment="1">
      <alignment horizontal="center" vertical="top"/>
    </xf>
    <xf numFmtId="164" fontId="3" fillId="0" borderId="0" xfId="0" applyNumberFormat="1" applyFont="1" applyBorder="1" applyAlignment="1">
      <alignment wrapText="1"/>
    </xf>
    <xf numFmtId="3" fontId="3" fillId="0" borderId="9" xfId="0" applyNumberFormat="1" applyFont="1" applyBorder="1" applyAlignment="1">
      <alignment horizontal="right"/>
    </xf>
    <xf numFmtId="3" fontId="3" fillId="0" borderId="0" xfId="0" applyNumberFormat="1" applyFont="1"/>
    <xf numFmtId="0" fontId="3" fillId="0" borderId="9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9" xfId="0" applyFont="1" applyBorder="1"/>
    <xf numFmtId="3" fontId="3" fillId="0" borderId="9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4" fontId="0" fillId="0" borderId="0" xfId="0" applyNumberFormat="1" applyBorder="1"/>
    <xf numFmtId="3" fontId="3" fillId="0" borderId="9" xfId="0" applyNumberFormat="1" applyFont="1" applyBorder="1"/>
    <xf numFmtId="3" fontId="3" fillId="0" borderId="0" xfId="0" applyNumberFormat="1" applyFont="1" applyBorder="1"/>
    <xf numFmtId="3" fontId="0" fillId="0" borderId="0" xfId="0" applyNumberFormat="1" applyBorder="1"/>
    <xf numFmtId="0" fontId="3" fillId="0" borderId="0" xfId="0" applyFon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4" xfId="0" applyBorder="1"/>
    <xf numFmtId="0" fontId="0" fillId="0" borderId="12" xfId="0" applyBorder="1"/>
    <xf numFmtId="0" fontId="0" fillId="0" borderId="3" xfId="0" applyBorder="1"/>
    <xf numFmtId="165" fontId="0" fillId="0" borderId="0" xfId="0" applyNumberFormat="1" applyBorder="1"/>
    <xf numFmtId="0" fontId="0" fillId="0" borderId="0" xfId="0" quotePrefix="1"/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Normal="100" workbookViewId="0">
      <selection activeCell="I4" sqref="I4"/>
    </sheetView>
  </sheetViews>
  <sheetFormatPr baseColWidth="10" defaultRowHeight="12.75" x14ac:dyDescent="0.2"/>
  <cols>
    <col min="1" max="1" width="14.140625" customWidth="1"/>
    <col min="2" max="2" width="41.42578125" customWidth="1"/>
    <col min="3" max="7" width="14" customWidth="1"/>
    <col min="8" max="8" width="13.7109375" bestFit="1" customWidth="1"/>
    <col min="9" max="9" width="14.7109375" bestFit="1" customWidth="1"/>
  </cols>
  <sheetData>
    <row r="1" spans="1:8" ht="16.5" x14ac:dyDescent="0.25">
      <c r="A1" s="39" t="s">
        <v>46</v>
      </c>
      <c r="B1" s="39"/>
      <c r="C1" s="39"/>
      <c r="D1" s="39"/>
      <c r="E1" s="39"/>
      <c r="F1" s="39"/>
      <c r="G1" s="39"/>
    </row>
    <row r="2" spans="1:8" ht="16.5" x14ac:dyDescent="0.25">
      <c r="A2" s="39" t="s">
        <v>0</v>
      </c>
      <c r="B2" s="39"/>
      <c r="C2" s="39"/>
      <c r="D2" s="39"/>
      <c r="E2" s="39"/>
      <c r="F2" s="39"/>
      <c r="G2" s="39"/>
    </row>
    <row r="3" spans="1:8" x14ac:dyDescent="0.2">
      <c r="C3" s="1"/>
      <c r="D3" s="1"/>
      <c r="E3" s="1"/>
      <c r="F3" s="1"/>
      <c r="G3" s="1"/>
    </row>
    <row r="4" spans="1:8" ht="28.5" customHeight="1" x14ac:dyDescent="0.25">
      <c r="A4" s="40" t="s">
        <v>1</v>
      </c>
      <c r="B4" s="42" t="s">
        <v>2</v>
      </c>
      <c r="C4" s="44" t="s">
        <v>3</v>
      </c>
      <c r="D4" s="45"/>
      <c r="E4" s="45"/>
      <c r="F4" s="45"/>
      <c r="G4" s="45"/>
    </row>
    <row r="5" spans="1:8" ht="30.75" customHeight="1" x14ac:dyDescent="0.2">
      <c r="A5" s="41"/>
      <c r="B5" s="43"/>
      <c r="C5" s="36">
        <v>2012</v>
      </c>
      <c r="D5" s="36">
        <v>2013</v>
      </c>
      <c r="E5" s="36">
        <v>2014</v>
      </c>
      <c r="F5" s="37">
        <v>2015</v>
      </c>
      <c r="G5" s="38" t="s">
        <v>4</v>
      </c>
    </row>
    <row r="6" spans="1:8" x14ac:dyDescent="0.2">
      <c r="A6" s="2"/>
      <c r="C6" s="3"/>
      <c r="E6" s="3"/>
      <c r="F6" s="4"/>
    </row>
    <row r="7" spans="1:8" ht="18.95" customHeight="1" x14ac:dyDescent="0.25">
      <c r="A7" s="5"/>
      <c r="B7" s="6" t="s">
        <v>5</v>
      </c>
      <c r="C7" s="7">
        <f>SUM(C8:C24)</f>
        <v>364090078.80999994</v>
      </c>
      <c r="D7" s="8">
        <f>SUM(D8:D24)</f>
        <v>402333201.48999995</v>
      </c>
      <c r="E7" s="7">
        <f>SUM(E8:E24)</f>
        <v>398529646.5399999</v>
      </c>
      <c r="F7" s="7">
        <f>SUM(F8:F24)</f>
        <v>587132822.72000003</v>
      </c>
      <c r="G7" s="9">
        <f>SUM(G8:G24)</f>
        <v>565775895.99000001</v>
      </c>
      <c r="H7" s="10"/>
    </row>
    <row r="8" spans="1:8" ht="25.5" customHeight="1" x14ac:dyDescent="0.2">
      <c r="A8" s="11" t="s">
        <v>6</v>
      </c>
      <c r="B8" s="12" t="s">
        <v>7</v>
      </c>
      <c r="C8" s="13">
        <v>86791.2</v>
      </c>
      <c r="D8" s="14">
        <v>268492.21999999997</v>
      </c>
      <c r="E8" s="13">
        <v>771.19</v>
      </c>
      <c r="F8" s="15" t="s">
        <v>8</v>
      </c>
      <c r="G8" s="16">
        <v>5000</v>
      </c>
    </row>
    <row r="9" spans="1:8" ht="23.25" customHeight="1" x14ac:dyDescent="0.2">
      <c r="A9" s="17" t="s">
        <v>9</v>
      </c>
      <c r="B9" s="18" t="s">
        <v>10</v>
      </c>
      <c r="C9" s="13">
        <v>967647.36</v>
      </c>
      <c r="D9" s="14">
        <v>623865.9</v>
      </c>
      <c r="E9" s="13">
        <v>141001.26999999999</v>
      </c>
      <c r="F9" s="19">
        <v>339463.72</v>
      </c>
      <c r="G9" s="20">
        <v>933374.85</v>
      </c>
      <c r="H9" s="21"/>
    </row>
    <row r="10" spans="1:8" ht="33" customHeight="1" x14ac:dyDescent="0.2">
      <c r="A10" s="22" t="s">
        <v>11</v>
      </c>
      <c r="B10" s="23" t="s">
        <v>12</v>
      </c>
      <c r="C10" s="13">
        <v>840039.46</v>
      </c>
      <c r="D10" s="14">
        <v>39404801.030000001</v>
      </c>
      <c r="E10" s="13">
        <v>40235802.409999996</v>
      </c>
      <c r="F10" s="19">
        <v>50251383.390000001</v>
      </c>
      <c r="G10" s="20">
        <v>8764133.5700000003</v>
      </c>
      <c r="H10" s="24"/>
    </row>
    <row r="11" spans="1:8" ht="35.25" customHeight="1" x14ac:dyDescent="0.2">
      <c r="A11" s="22" t="s">
        <v>13</v>
      </c>
      <c r="B11" s="23" t="s">
        <v>14</v>
      </c>
      <c r="C11" s="25">
        <v>1326713.57</v>
      </c>
      <c r="D11" s="14">
        <v>3977256.88</v>
      </c>
      <c r="E11" s="13">
        <v>8411476.8200000003</v>
      </c>
      <c r="F11" s="25">
        <v>13429019.9</v>
      </c>
      <c r="G11" s="26">
        <v>3910309.87</v>
      </c>
      <c r="H11" s="21"/>
    </row>
    <row r="12" spans="1:8" ht="18.95" customHeight="1" x14ac:dyDescent="0.2">
      <c r="A12" s="17" t="s">
        <v>15</v>
      </c>
      <c r="B12" s="18" t="s">
        <v>16</v>
      </c>
      <c r="C12" s="13">
        <v>191010577.94999999</v>
      </c>
      <c r="D12" s="14">
        <v>189574348.03999999</v>
      </c>
      <c r="E12" s="13">
        <v>109976687.09</v>
      </c>
      <c r="F12" s="19">
        <v>212820318.72999999</v>
      </c>
      <c r="G12" s="20">
        <v>216481047.99000001</v>
      </c>
      <c r="H12" s="24"/>
    </row>
    <row r="13" spans="1:8" ht="18.95" customHeight="1" x14ac:dyDescent="0.2">
      <c r="A13" s="17" t="s">
        <v>17</v>
      </c>
      <c r="B13" s="18" t="s">
        <v>18</v>
      </c>
      <c r="C13" s="13">
        <v>44395787.170000002</v>
      </c>
      <c r="D13" s="14">
        <v>20365349.170000002</v>
      </c>
      <c r="E13" s="13">
        <v>26156566.949999999</v>
      </c>
      <c r="F13" s="19">
        <v>42681397.839999996</v>
      </c>
      <c r="G13" s="20">
        <v>15729664.32</v>
      </c>
      <c r="H13" s="21"/>
    </row>
    <row r="14" spans="1:8" ht="18.95" customHeight="1" x14ac:dyDescent="0.2">
      <c r="A14" s="17" t="s">
        <v>19</v>
      </c>
      <c r="B14" s="18" t="s">
        <v>20</v>
      </c>
      <c r="C14" s="13">
        <v>313502.01</v>
      </c>
      <c r="D14" s="14">
        <v>350400.69</v>
      </c>
      <c r="E14" s="13">
        <v>226992.42</v>
      </c>
      <c r="F14" s="19">
        <v>341058.58</v>
      </c>
      <c r="G14" s="20">
        <v>627537.48</v>
      </c>
      <c r="H14" s="27"/>
    </row>
    <row r="15" spans="1:8" ht="18.95" customHeight="1" x14ac:dyDescent="0.2">
      <c r="A15" s="17" t="s">
        <v>21</v>
      </c>
      <c r="B15" s="18" t="s">
        <v>22</v>
      </c>
      <c r="C15" s="13">
        <v>1627168.66</v>
      </c>
      <c r="D15" s="14">
        <v>821941.79</v>
      </c>
      <c r="E15" s="13">
        <v>907918.18</v>
      </c>
      <c r="F15" s="19">
        <v>879793.16</v>
      </c>
      <c r="G15" s="20">
        <v>898324.7</v>
      </c>
      <c r="H15" s="24"/>
    </row>
    <row r="16" spans="1:8" ht="18.95" customHeight="1" x14ac:dyDescent="0.2">
      <c r="A16" s="17" t="s">
        <v>23</v>
      </c>
      <c r="B16" s="18" t="s">
        <v>24</v>
      </c>
      <c r="C16" s="13">
        <v>1207582.68</v>
      </c>
      <c r="D16" s="14">
        <v>866745.04</v>
      </c>
      <c r="E16" s="13">
        <v>838589.47</v>
      </c>
      <c r="F16" s="19">
        <v>758690.36</v>
      </c>
      <c r="G16" s="20">
        <v>1572320.36</v>
      </c>
      <c r="H16" s="24"/>
    </row>
    <row r="17" spans="1:9" ht="18.95" customHeight="1" x14ac:dyDescent="0.2">
      <c r="A17" s="17" t="s">
        <v>25</v>
      </c>
      <c r="B17" s="18" t="s">
        <v>26</v>
      </c>
      <c r="C17" s="13">
        <v>11687398.810000001</v>
      </c>
      <c r="D17" s="14">
        <v>21049634.079999998</v>
      </c>
      <c r="E17" s="13">
        <v>33202166.34</v>
      </c>
      <c r="F17" s="19">
        <v>58512509.409999996</v>
      </c>
      <c r="G17" s="20">
        <v>77508769.640000001</v>
      </c>
      <c r="H17" s="24"/>
    </row>
    <row r="18" spans="1:9" ht="18.95" customHeight="1" x14ac:dyDescent="0.2">
      <c r="A18" s="17" t="s">
        <v>27</v>
      </c>
      <c r="B18" s="18" t="s">
        <v>28</v>
      </c>
      <c r="C18" s="13">
        <v>1242344.4099999999</v>
      </c>
      <c r="D18" s="14">
        <v>1127278.0900000001</v>
      </c>
      <c r="E18" s="13">
        <v>1278772.54</v>
      </c>
      <c r="F18" s="19">
        <v>902030.39</v>
      </c>
      <c r="G18" s="20">
        <v>1156999.92</v>
      </c>
      <c r="H18" s="24"/>
    </row>
    <row r="19" spans="1:9" ht="18.95" customHeight="1" x14ac:dyDescent="0.2">
      <c r="A19" s="17" t="s">
        <v>29</v>
      </c>
      <c r="B19" s="18" t="s">
        <v>30</v>
      </c>
      <c r="C19" s="13">
        <v>7537995.3899999997</v>
      </c>
      <c r="D19" s="14">
        <v>3046229.85</v>
      </c>
      <c r="E19" s="13">
        <v>16312158.5</v>
      </c>
      <c r="F19" s="19">
        <v>18486058.330000002</v>
      </c>
      <c r="G19" s="20">
        <v>25506715.350000001</v>
      </c>
      <c r="H19" s="24"/>
    </row>
    <row r="20" spans="1:9" ht="18.95" customHeight="1" x14ac:dyDescent="0.2">
      <c r="A20" s="17" t="s">
        <v>31</v>
      </c>
      <c r="B20" s="18" t="s">
        <v>32</v>
      </c>
      <c r="C20" s="13">
        <v>4958697.63</v>
      </c>
      <c r="D20" s="14">
        <v>3036599</v>
      </c>
      <c r="E20" s="13">
        <v>278704.17</v>
      </c>
      <c r="F20" s="19">
        <v>460982.7</v>
      </c>
      <c r="G20" s="20">
        <v>398644.26</v>
      </c>
      <c r="H20" s="24"/>
    </row>
    <row r="21" spans="1:9" ht="34.5" customHeight="1" x14ac:dyDescent="0.2">
      <c r="A21" s="22" t="s">
        <v>33</v>
      </c>
      <c r="B21" s="23" t="s">
        <v>34</v>
      </c>
      <c r="C21" s="25">
        <v>94699095.150000006</v>
      </c>
      <c r="D21" s="14">
        <v>114705500.70999999</v>
      </c>
      <c r="E21" s="13">
        <v>159768369.22999999</v>
      </c>
      <c r="F21" s="25">
        <v>187029670.21000001</v>
      </c>
      <c r="G21" s="26">
        <v>211722053.68000001</v>
      </c>
      <c r="H21" s="24"/>
    </row>
    <row r="22" spans="1:9" ht="18.95" customHeight="1" x14ac:dyDescent="0.2">
      <c r="A22" s="17" t="s">
        <v>35</v>
      </c>
      <c r="B22" s="18" t="s">
        <v>36</v>
      </c>
      <c r="C22" s="13" t="s">
        <v>8</v>
      </c>
      <c r="D22" s="16" t="s">
        <v>8</v>
      </c>
      <c r="E22" s="13" t="s">
        <v>8</v>
      </c>
      <c r="F22" s="15" t="s">
        <v>8</v>
      </c>
      <c r="G22" s="28" t="s">
        <v>8</v>
      </c>
      <c r="H22" s="24"/>
    </row>
    <row r="23" spans="1:9" ht="18.95" customHeight="1" x14ac:dyDescent="0.2">
      <c r="A23" s="17" t="s">
        <v>37</v>
      </c>
      <c r="B23" s="18" t="s">
        <v>38</v>
      </c>
      <c r="C23" s="13" t="s">
        <v>8</v>
      </c>
      <c r="D23" s="16" t="s">
        <v>8</v>
      </c>
      <c r="E23" s="13" t="s">
        <v>8</v>
      </c>
      <c r="F23" s="15" t="s">
        <v>8</v>
      </c>
      <c r="G23" s="28" t="s">
        <v>8</v>
      </c>
      <c r="H23" s="29"/>
    </row>
    <row r="24" spans="1:9" ht="37.5" customHeight="1" x14ac:dyDescent="0.2">
      <c r="A24" s="22" t="s">
        <v>39</v>
      </c>
      <c r="B24" s="23" t="s">
        <v>40</v>
      </c>
      <c r="C24" s="13">
        <v>2188737.36</v>
      </c>
      <c r="D24" s="14">
        <v>3114759</v>
      </c>
      <c r="E24" s="13">
        <v>793669.96</v>
      </c>
      <c r="F24" s="19">
        <v>240446</v>
      </c>
      <c r="G24" s="20">
        <v>561000</v>
      </c>
      <c r="H24" s="21"/>
    </row>
    <row r="25" spans="1:9" ht="18.95" customHeight="1" x14ac:dyDescent="0.2">
      <c r="A25" s="30"/>
      <c r="B25" s="31"/>
      <c r="C25" s="31"/>
      <c r="D25" s="32"/>
      <c r="E25" s="31"/>
      <c r="F25" s="31"/>
      <c r="G25" s="1"/>
      <c r="H25" s="33"/>
    </row>
    <row r="26" spans="1:9" ht="18.95" customHeight="1" x14ac:dyDescent="0.2">
      <c r="A26" t="s">
        <v>41</v>
      </c>
      <c r="I26" s="21"/>
    </row>
    <row r="27" spans="1:9" ht="18.95" customHeight="1" x14ac:dyDescent="0.2">
      <c r="A27" t="s">
        <v>42</v>
      </c>
      <c r="I27" s="21"/>
    </row>
    <row r="28" spans="1:9" ht="18.95" customHeight="1" x14ac:dyDescent="0.2">
      <c r="A28" t="s">
        <v>43</v>
      </c>
      <c r="I28" s="21"/>
    </row>
    <row r="29" spans="1:9" ht="18.95" customHeight="1" x14ac:dyDescent="0.2">
      <c r="A29" s="34" t="s">
        <v>44</v>
      </c>
      <c r="I29" s="29"/>
    </row>
    <row r="30" spans="1:9" ht="15" customHeight="1" x14ac:dyDescent="0.2">
      <c r="A30" s="35" t="s">
        <v>45</v>
      </c>
      <c r="I30" s="21"/>
    </row>
    <row r="31" spans="1:9" ht="21" customHeight="1" x14ac:dyDescent="0.2">
      <c r="I31" s="21"/>
    </row>
  </sheetData>
  <mergeCells count="5">
    <mergeCell ref="A1:G1"/>
    <mergeCell ref="A2:G2"/>
    <mergeCell ref="A4:A5"/>
    <mergeCell ref="B4:B5"/>
    <mergeCell ref="C4:G4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61</vt:lpstr>
      <vt:lpstr>'61'!Área_de_impresión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2017-11-20T13:32:55Z</dcterms:created>
  <dcterms:modified xsi:type="dcterms:W3CDTF">2017-12-28T15:52:55Z</dcterms:modified>
</cp:coreProperties>
</file>