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I INDICADORES DE IMPACTO Y MITIGACIÓN AMBIENTAL\"/>
    </mc:Choice>
  </mc:AlternateContent>
  <bookViews>
    <workbookView xWindow="0" yWindow="0" windowWidth="20490" windowHeight="7755"/>
  </bookViews>
  <sheets>
    <sheet name="67" sheetId="1" r:id="rId1"/>
  </sheets>
  <definedNames>
    <definedName name="_xlnm.Print_Area" localSheetId="0">'67'!$A$1:$L$72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<sst xmlns="http://schemas.openxmlformats.org/spreadsheetml/2006/main" count="215" uniqueCount="43">
  <si>
    <t xml:space="preserve"> HIDROGRÁFICA: AÑOS 2012-16</t>
  </si>
  <si>
    <t>Cuenca hidro-                     gráfica</t>
  </si>
  <si>
    <t>Nombre de la cuenca</t>
  </si>
  <si>
    <t>Número</t>
  </si>
  <si>
    <r>
      <t>Volumen (hm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</si>
  <si>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           TOTAL</t>
  </si>
  <si>
    <t xml:space="preserve"> </t>
  </si>
  <si>
    <t>Río Changuinola</t>
  </si>
  <si>
    <t>-</t>
  </si>
  <si>
    <t>Río Palo Blanco</t>
  </si>
  <si>
    <t>Río Chiriquí Viejo</t>
  </si>
  <si>
    <t>Río entre Belén y Coclé del Norte</t>
  </si>
  <si>
    <t>Río Escarrea</t>
  </si>
  <si>
    <t>Río Coclé del Norte</t>
  </si>
  <si>
    <t>Río Chico</t>
  </si>
  <si>
    <t>Río Chiriquí</t>
  </si>
  <si>
    <t>Río Fonseca</t>
  </si>
  <si>
    <t>Río Tabasará</t>
  </si>
  <si>
    <t>Río Chagres</t>
  </si>
  <si>
    <t>Ríos entre el Chagres y el Mandinga</t>
  </si>
  <si>
    <t>Río San Pablo</t>
  </si>
  <si>
    <t>Río San Pedro</t>
  </si>
  <si>
    <t>Ríos entre el San Pedro y el Tonosí</t>
  </si>
  <si>
    <t>Río Tonosí</t>
  </si>
  <si>
    <t>Ríos entre el Tonosí y la Villa</t>
  </si>
  <si>
    <t>Río La Villa</t>
  </si>
  <si>
    <t>Río Parita</t>
  </si>
  <si>
    <t>Río Santa María</t>
  </si>
  <si>
    <t>Río Grande</t>
  </si>
  <si>
    <t>Río Antón</t>
  </si>
  <si>
    <t>Ríos entre el Antón y el Caimito</t>
  </si>
  <si>
    <t>Río Caimito</t>
  </si>
  <si>
    <t>Ríos entre el Caimito y Juan Diaz</t>
  </si>
  <si>
    <t>Río Juan Díaz</t>
  </si>
  <si>
    <t>Río Pacora</t>
  </si>
  <si>
    <t>Río Bayano</t>
  </si>
  <si>
    <t>Ríos entre el Bayano y Santa Bárbara</t>
  </si>
  <si>
    <t>Río entre Sta. Bárbara y Chucunaque</t>
  </si>
  <si>
    <t>Río Chucunaque</t>
  </si>
  <si>
    <t>Sin nombre</t>
  </si>
  <si>
    <t xml:space="preserve"> -  Cantidad nula o cero.</t>
  </si>
  <si>
    <t>Fuente: Dirección de Gestión Integrada de Cuencas Hidrográficas, Ministerio de Ambiente (MIAMBIENTE).</t>
  </si>
  <si>
    <t xml:space="preserve">Cuadro 67.  CONCESIONES Y VOLUMEN DE AGUA CONCESIONADO EN LA REPÚBLICA, SEGÚN CUENCA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</si>
</sst>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0" xfId="0" applyBorder="1"/>
    <xf numFmtId="0" fontId="4" fillId="0" borderId="10" xfId="0" applyFont="1" applyBorder="1"/>
    <xf numFmtId="0" fontId="2" fillId="0" borderId="10" xfId="0" applyFont="1" applyBorder="1"/>
    <xf numFmtId="0" fontId="2" fillId="0" borderId="0" xfId="0" applyFont="1" applyAlignment="1">
      <alignment horizontal="right"/>
    </xf>
    <xf numFmtId="2" fontId="2" fillId="0" borderId="12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4" fillId="0" borderId="0" xfId="0" applyFont="1"/>
    <xf numFmtId="0" fontId="5" fillId="0" borderId="10" xfId="0" applyFont="1" applyBorder="1" applyAlignment="1"/>
    <xf numFmtId="0" fontId="0" fillId="0" borderId="10" xfId="0" applyFill="1" applyBorder="1" applyAlignment="1"/>
    <xf numFmtId="0" fontId="4" fillId="0" borderId="0" xfId="0" applyFont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5" fillId="0" borderId="12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" fontId="7" fillId="0" borderId="12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0" fontId="0" fillId="0" borderId="10" xfId="0" applyBorder="1" applyAlignment="1"/>
    <xf numFmtId="0" fontId="0" fillId="0" borderId="0" xfId="0" applyAlignment="1">
      <alignment horizontal="right"/>
    </xf>
    <xf numFmtId="4" fontId="0" fillId="0" borderId="12" xfId="0" applyNumberForma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2" fontId="7" fillId="0" borderId="12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5" fillId="0" borderId="12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5" fillId="0" borderId="12" xfId="0" applyFont="1" applyBorder="1" applyAlignment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quotePrefix="1"/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431131</xdr:colOff>
      <xdr:row>44</xdr:row>
      <xdr:rowOff>20052</xdr:rowOff>
    </xdr:from>
    <xdr:to>
      <xdr:col>10</xdr:col>
      <xdr:colOff>661737</xdr:colOff>
      <xdr:row>70</xdr:row>
      <xdr:rowOff>77676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710" y="8111289"/>
          <a:ext cx="7920790" cy="4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M42"/>
  <sheetViews>
    <sheetView tabSelected="1" zoomScale="95" zoomScaleNormal="95" workbookViewId="0">
      <selection activeCell="O44" sqref="O44"/>
    </sheetView>
  </sheetViews>
  <sheetFormatPr baseColWidth="10" defaultRowHeight="12.75" x14ac:dyDescent="0.2"/>
  <cols>
    <col min="1" max="1" width="9" customWidth="1"/>
    <col min="2" max="2" width="34.140625" customWidth="1"/>
    <col min="3" max="3" width="10" customWidth="1"/>
    <col min="4" max="4" width="10.28515625" customWidth="1"/>
    <col min="5" max="5" width="10" customWidth="1"/>
    <col min="6" max="6" width="10.28515625" customWidth="1"/>
    <col min="7" max="7" width="10" customWidth="1"/>
    <col min="8" max="8" width="10.28515625" customWidth="1"/>
    <col min="9" max="9" width="10" customWidth="1"/>
    <col min="10" max="10" width="10.28515625" style="8" customWidth="1"/>
    <col min="11" max="11" width="10" customWidth="1"/>
    <col min="12" max="12" width="10.28515625" customWidth="1"/>
  </cols>
  <sheetData>
    <row r="1" spans="1:13" ht="16.5" x14ac:dyDescent="0.25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16.5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3" x14ac:dyDescent="0.2">
      <c r="A3" s="1"/>
      <c r="B3" s="1"/>
      <c r="C3" s="2"/>
      <c r="D3" s="2"/>
      <c r="E3" s="2"/>
      <c r="F3" s="2"/>
      <c r="G3" s="2"/>
      <c r="H3" s="2"/>
      <c r="I3" s="2"/>
      <c r="J3" s="2"/>
    </row>
    <row r="4" spans="1:13" ht="26.25" customHeight="1" x14ac:dyDescent="0.2">
      <c r="A4" s="55" t="s">
        <v>1</v>
      </c>
      <c r="B4" s="57" t="s">
        <v>2</v>
      </c>
      <c r="C4" s="59">
        <v>2012</v>
      </c>
      <c r="D4" s="60"/>
      <c r="E4" s="59">
        <v>2013</v>
      </c>
      <c r="F4" s="60"/>
      <c r="G4" s="59">
        <v>2014</v>
      </c>
      <c r="H4" s="60"/>
      <c r="I4" s="59">
        <v>2015</v>
      </c>
      <c r="J4" s="61"/>
      <c r="K4" s="59">
        <v>2016</v>
      </c>
      <c r="L4" s="61"/>
    </row>
    <row r="5" spans="1:13" ht="36" customHeight="1" x14ac:dyDescent="0.2">
      <c r="A5" s="56"/>
      <c r="B5" s="58"/>
      <c r="C5" s="50" t="s">
        <v>3</v>
      </c>
      <c r="D5" s="50" t="s">
        <v>4</v>
      </c>
      <c r="E5" s="50" t="s">
        <v>3</v>
      </c>
      <c r="F5" s="51" t="s">
        <v>4</v>
      </c>
      <c r="G5" s="50" t="s">
        <v>3</v>
      </c>
      <c r="H5" s="52" t="s">
        <v>4</v>
      </c>
      <c r="I5" s="53" t="s">
        <v>3</v>
      </c>
      <c r="J5" s="52" t="s">
        <v>4</v>
      </c>
      <c r="K5" s="53" t="s">
        <v>3</v>
      </c>
      <c r="L5" s="51" t="s">
        <v>4</v>
      </c>
    </row>
    <row r="6" spans="1:13" x14ac:dyDescent="0.2">
      <c r="A6" s="3"/>
      <c r="B6" s="3"/>
      <c r="C6" s="4"/>
      <c r="D6" s="5"/>
      <c r="E6" s="4"/>
      <c r="F6" s="4"/>
      <c r="G6" s="6"/>
      <c r="H6" s="7"/>
      <c r="I6" s="6"/>
      <c r="J6" s="7"/>
      <c r="K6" s="6"/>
      <c r="L6" s="8"/>
    </row>
    <row r="7" spans="1:13" s="16" customFormat="1" ht="15.75" customHeight="1" x14ac:dyDescent="0.25">
      <c r="A7" s="9"/>
      <c r="B7" s="10" t="s">
        <v>5</v>
      </c>
      <c r="C7" s="11">
        <f t="shared" ref="C7:L7" si="0">SUM(C8:C39)</f>
        <v>94</v>
      </c>
      <c r="D7" s="12">
        <f t="shared" si="0"/>
        <v>1215.4299999999998</v>
      </c>
      <c r="E7" s="11">
        <f t="shared" si="0"/>
        <v>141</v>
      </c>
      <c r="F7" s="13">
        <f t="shared" si="0"/>
        <v>7621.0247068699991</v>
      </c>
      <c r="G7" s="14">
        <f t="shared" si="0"/>
        <v>53</v>
      </c>
      <c r="H7" s="13">
        <f t="shared" si="0"/>
        <v>189.13847240800004</v>
      </c>
      <c r="I7" s="14">
        <f t="shared" si="0"/>
        <v>30</v>
      </c>
      <c r="J7" s="13">
        <f t="shared" si="0"/>
        <v>2702.0556000000001</v>
      </c>
      <c r="K7" s="14">
        <f t="shared" si="0"/>
        <v>30</v>
      </c>
      <c r="L7" s="15">
        <f t="shared" si="0"/>
        <v>99.559200000000004</v>
      </c>
      <c r="M7" s="16" t="s">
        <v>6</v>
      </c>
    </row>
    <row r="8" spans="1:13" s="16" customFormat="1" ht="14.1" customHeight="1" x14ac:dyDescent="0.2">
      <c r="A8" s="17">
        <v>91</v>
      </c>
      <c r="B8" s="18" t="s">
        <v>7</v>
      </c>
      <c r="C8" s="19" t="s">
        <v>8</v>
      </c>
      <c r="D8" s="20" t="s">
        <v>8</v>
      </c>
      <c r="E8" s="21">
        <v>1</v>
      </c>
      <c r="F8" s="22">
        <v>2699.5757760000001</v>
      </c>
      <c r="G8" s="23" t="s">
        <v>8</v>
      </c>
      <c r="H8" s="24" t="s">
        <v>8</v>
      </c>
      <c r="I8" s="23">
        <v>1</v>
      </c>
      <c r="J8" s="25">
        <v>2699.5758000000001</v>
      </c>
      <c r="K8" s="23" t="s">
        <v>8</v>
      </c>
      <c r="L8" s="26" t="s">
        <v>8</v>
      </c>
    </row>
    <row r="9" spans="1:13" ht="14.1" customHeight="1" x14ac:dyDescent="0.2">
      <c r="A9" s="27">
        <v>100</v>
      </c>
      <c r="B9" s="18" t="s">
        <v>9</v>
      </c>
      <c r="C9" s="28" t="s">
        <v>8</v>
      </c>
      <c r="D9" s="29" t="s">
        <v>8</v>
      </c>
      <c r="E9" s="28">
        <v>2</v>
      </c>
      <c r="F9" s="22">
        <v>0.15647327999999999</v>
      </c>
      <c r="G9" s="30">
        <v>1</v>
      </c>
      <c r="H9" s="31">
        <v>0.37840000000000001</v>
      </c>
      <c r="I9" s="30" t="s">
        <v>8</v>
      </c>
      <c r="J9" s="31" t="s">
        <v>8</v>
      </c>
      <c r="K9" s="30" t="s">
        <v>8</v>
      </c>
      <c r="L9" s="32" t="s">
        <v>8</v>
      </c>
    </row>
    <row r="10" spans="1:13" ht="14.1" customHeight="1" x14ac:dyDescent="0.2">
      <c r="A10" s="27">
        <v>102</v>
      </c>
      <c r="B10" s="18" t="s">
        <v>10</v>
      </c>
      <c r="C10" s="28">
        <v>27</v>
      </c>
      <c r="D10" s="29">
        <v>101.21</v>
      </c>
      <c r="E10" s="28">
        <v>35</v>
      </c>
      <c r="F10" s="22">
        <v>3656.9497238280001</v>
      </c>
      <c r="G10" s="30">
        <v>8</v>
      </c>
      <c r="H10" s="31">
        <v>4.1698000000000004</v>
      </c>
      <c r="I10" s="30">
        <v>6</v>
      </c>
      <c r="J10" s="31">
        <v>6.8199999999999997E-2</v>
      </c>
      <c r="K10" s="30">
        <v>9</v>
      </c>
      <c r="L10" s="32">
        <v>10.686</v>
      </c>
    </row>
    <row r="11" spans="1:13" ht="14.1" customHeight="1" x14ac:dyDescent="0.2">
      <c r="A11" s="27">
        <v>103</v>
      </c>
      <c r="B11" s="18" t="s">
        <v>11</v>
      </c>
      <c r="C11" s="29" t="s">
        <v>8</v>
      </c>
      <c r="D11" s="29" t="s">
        <v>8</v>
      </c>
      <c r="E11" s="28">
        <v>1</v>
      </c>
      <c r="F11" s="22">
        <v>3.6897120000000005E-2</v>
      </c>
      <c r="G11" s="23" t="s">
        <v>8</v>
      </c>
      <c r="H11" s="24" t="s">
        <v>8</v>
      </c>
      <c r="I11" s="23" t="s">
        <v>8</v>
      </c>
      <c r="J11" s="33" t="s">
        <v>8</v>
      </c>
      <c r="K11" s="23" t="s">
        <v>8</v>
      </c>
      <c r="L11" s="34" t="s">
        <v>8</v>
      </c>
    </row>
    <row r="12" spans="1:13" ht="14.1" customHeight="1" x14ac:dyDescent="0.2">
      <c r="A12" s="27">
        <v>104</v>
      </c>
      <c r="B12" s="18" t="s">
        <v>12</v>
      </c>
      <c r="C12" s="28">
        <v>3</v>
      </c>
      <c r="D12" s="35">
        <v>184.07</v>
      </c>
      <c r="E12" s="28">
        <v>6</v>
      </c>
      <c r="F12" s="22">
        <v>0.23452272000000002</v>
      </c>
      <c r="G12" s="30">
        <v>2</v>
      </c>
      <c r="H12" s="31">
        <v>6.5799999999999997E-2</v>
      </c>
      <c r="I12" s="30">
        <v>3</v>
      </c>
      <c r="J12" s="31">
        <v>0.13780000000000001</v>
      </c>
      <c r="K12" s="30" t="s">
        <v>8</v>
      </c>
      <c r="L12" s="32" t="s">
        <v>8</v>
      </c>
    </row>
    <row r="13" spans="1:13" ht="14.1" customHeight="1" x14ac:dyDescent="0.2">
      <c r="A13" s="27">
        <v>105</v>
      </c>
      <c r="B13" s="18" t="s">
        <v>13</v>
      </c>
      <c r="C13" s="29" t="s">
        <v>8</v>
      </c>
      <c r="D13" s="29" t="s">
        <v>8</v>
      </c>
      <c r="E13" s="35">
        <v>1</v>
      </c>
      <c r="F13" s="22">
        <v>0.23876694000000001</v>
      </c>
      <c r="G13" s="23" t="s">
        <v>8</v>
      </c>
      <c r="H13" s="24" t="s">
        <v>8</v>
      </c>
      <c r="I13" s="23" t="s">
        <v>8</v>
      </c>
      <c r="J13" s="33" t="s">
        <v>8</v>
      </c>
      <c r="K13" s="23" t="s">
        <v>8</v>
      </c>
      <c r="L13" s="34" t="s">
        <v>8</v>
      </c>
    </row>
    <row r="14" spans="1:13" ht="14.1" customHeight="1" x14ac:dyDescent="0.2">
      <c r="A14" s="27">
        <v>106</v>
      </c>
      <c r="B14" s="18" t="s">
        <v>14</v>
      </c>
      <c r="C14" s="28">
        <v>11</v>
      </c>
      <c r="D14" s="29">
        <v>879.58</v>
      </c>
      <c r="E14" s="35">
        <v>16</v>
      </c>
      <c r="F14" s="22">
        <v>3.3815456640000003</v>
      </c>
      <c r="G14" s="30">
        <v>7</v>
      </c>
      <c r="H14" s="31">
        <v>0.21977964</v>
      </c>
      <c r="I14" s="30">
        <v>3</v>
      </c>
      <c r="J14" s="31">
        <v>0.13150000000000001</v>
      </c>
      <c r="K14" s="30">
        <v>4</v>
      </c>
      <c r="L14" s="32">
        <v>0.2089</v>
      </c>
    </row>
    <row r="15" spans="1:13" ht="14.1" customHeight="1" x14ac:dyDescent="0.2">
      <c r="A15" s="27">
        <v>108</v>
      </c>
      <c r="B15" s="18" t="s">
        <v>15</v>
      </c>
      <c r="C15" s="28">
        <v>18</v>
      </c>
      <c r="D15" s="29">
        <v>45.82</v>
      </c>
      <c r="E15" s="35">
        <v>33</v>
      </c>
      <c r="F15" s="22">
        <v>210.26563617600004</v>
      </c>
      <c r="G15" s="30">
        <v>15</v>
      </c>
      <c r="H15" s="31">
        <v>26.377376367999997</v>
      </c>
      <c r="I15" s="30">
        <v>4</v>
      </c>
      <c r="J15" s="31">
        <v>0.28050000000000003</v>
      </c>
      <c r="K15" s="30">
        <v>8</v>
      </c>
      <c r="L15" s="32">
        <v>87.395200000000003</v>
      </c>
    </row>
    <row r="16" spans="1:13" ht="14.1" customHeight="1" x14ac:dyDescent="0.2">
      <c r="A16" s="27">
        <v>110</v>
      </c>
      <c r="B16" s="18" t="s">
        <v>16</v>
      </c>
      <c r="C16" s="28" t="s">
        <v>8</v>
      </c>
      <c r="D16" s="35" t="s">
        <v>8</v>
      </c>
      <c r="E16" s="35">
        <v>3</v>
      </c>
      <c r="F16" s="22">
        <v>1027.3171291200001</v>
      </c>
      <c r="G16" s="30">
        <v>3</v>
      </c>
      <c r="H16" s="31">
        <v>0.19678463999999998</v>
      </c>
      <c r="I16" s="30" t="s">
        <v>8</v>
      </c>
      <c r="J16" s="31" t="s">
        <v>8</v>
      </c>
      <c r="K16" s="30">
        <v>1</v>
      </c>
      <c r="L16" s="32">
        <v>5.7000000000000002E-3</v>
      </c>
    </row>
    <row r="17" spans="1:12" ht="14.1" customHeight="1" x14ac:dyDescent="0.2">
      <c r="A17" s="27">
        <v>114</v>
      </c>
      <c r="B17" s="18" t="s">
        <v>17</v>
      </c>
      <c r="C17" s="28" t="s">
        <v>8</v>
      </c>
      <c r="D17" s="35" t="s">
        <v>8</v>
      </c>
      <c r="E17" s="35">
        <v>1</v>
      </c>
      <c r="F17" s="22" t="s">
        <v>8</v>
      </c>
      <c r="G17" s="23" t="s">
        <v>8</v>
      </c>
      <c r="H17" s="24" t="s">
        <v>8</v>
      </c>
      <c r="I17" s="23" t="s">
        <v>8</v>
      </c>
      <c r="J17" s="31" t="s">
        <v>8</v>
      </c>
      <c r="K17" s="23" t="s">
        <v>8</v>
      </c>
      <c r="L17" s="32" t="s">
        <v>8</v>
      </c>
    </row>
    <row r="18" spans="1:12" ht="14.1" customHeight="1" x14ac:dyDescent="0.2">
      <c r="A18" s="27">
        <v>115</v>
      </c>
      <c r="B18" s="18" t="s">
        <v>18</v>
      </c>
      <c r="C18" s="28" t="s">
        <v>8</v>
      </c>
      <c r="D18" s="35" t="s">
        <v>8</v>
      </c>
      <c r="E18" s="35" t="s">
        <v>8</v>
      </c>
      <c r="F18" s="35" t="s">
        <v>8</v>
      </c>
      <c r="G18" s="23" t="s">
        <v>8</v>
      </c>
      <c r="H18" s="24" t="s">
        <v>8</v>
      </c>
      <c r="I18" s="23" t="s">
        <v>8</v>
      </c>
      <c r="J18" s="31" t="s">
        <v>8</v>
      </c>
      <c r="K18" s="23" t="s">
        <v>8</v>
      </c>
      <c r="L18" s="32" t="s">
        <v>8</v>
      </c>
    </row>
    <row r="19" spans="1:12" ht="14.1" customHeight="1" x14ac:dyDescent="0.2">
      <c r="A19" s="27">
        <v>117</v>
      </c>
      <c r="B19" s="18" t="s">
        <v>19</v>
      </c>
      <c r="C19" s="28" t="s">
        <v>8</v>
      </c>
      <c r="D19" s="35" t="s">
        <v>8</v>
      </c>
      <c r="E19" s="35">
        <v>1</v>
      </c>
      <c r="F19" s="22">
        <v>0.57290399999999997</v>
      </c>
      <c r="G19" s="23" t="s">
        <v>8</v>
      </c>
      <c r="H19" s="24" t="s">
        <v>8</v>
      </c>
      <c r="I19" s="23" t="s">
        <v>8</v>
      </c>
      <c r="J19" s="31" t="s">
        <v>8</v>
      </c>
      <c r="K19" s="23" t="s">
        <v>8</v>
      </c>
      <c r="L19" s="32" t="s">
        <v>8</v>
      </c>
    </row>
    <row r="20" spans="1:12" ht="14.1" customHeight="1" x14ac:dyDescent="0.2">
      <c r="A20" s="27">
        <v>118</v>
      </c>
      <c r="B20" s="18" t="s">
        <v>20</v>
      </c>
      <c r="C20" s="28">
        <v>1</v>
      </c>
      <c r="D20" s="35" t="s">
        <v>8</v>
      </c>
      <c r="E20" s="35" t="s">
        <v>8</v>
      </c>
      <c r="F20" s="35" t="s">
        <v>8</v>
      </c>
      <c r="G20" s="30">
        <v>1</v>
      </c>
      <c r="H20" s="31">
        <v>139.165344</v>
      </c>
      <c r="I20" s="23" t="s">
        <v>8</v>
      </c>
      <c r="J20" s="31" t="s">
        <v>8</v>
      </c>
      <c r="K20" s="23" t="s">
        <v>8</v>
      </c>
      <c r="L20" s="32" t="s">
        <v>8</v>
      </c>
    </row>
    <row r="21" spans="1:12" ht="14.1" customHeight="1" x14ac:dyDescent="0.2">
      <c r="A21" s="27">
        <v>120</v>
      </c>
      <c r="B21" s="18" t="s">
        <v>21</v>
      </c>
      <c r="C21" s="28" t="s">
        <v>8</v>
      </c>
      <c r="D21" s="35" t="s">
        <v>8</v>
      </c>
      <c r="E21" s="35">
        <v>1</v>
      </c>
      <c r="F21" s="22" t="s">
        <v>8</v>
      </c>
      <c r="G21" s="23" t="s">
        <v>8</v>
      </c>
      <c r="H21" s="24" t="s">
        <v>8</v>
      </c>
      <c r="I21" s="23" t="s">
        <v>8</v>
      </c>
      <c r="J21" s="31" t="s">
        <v>8</v>
      </c>
      <c r="K21" s="23" t="s">
        <v>8</v>
      </c>
      <c r="L21" s="32" t="s">
        <v>8</v>
      </c>
    </row>
    <row r="22" spans="1:12" ht="14.1" customHeight="1" x14ac:dyDescent="0.2">
      <c r="A22" s="27">
        <v>122</v>
      </c>
      <c r="B22" s="18" t="s">
        <v>22</v>
      </c>
      <c r="C22" s="28" t="s">
        <v>8</v>
      </c>
      <c r="D22" s="35" t="s">
        <v>8</v>
      </c>
      <c r="E22" s="35">
        <v>1</v>
      </c>
      <c r="F22" s="22">
        <v>6.3071999999999998E-3</v>
      </c>
      <c r="G22" s="23" t="s">
        <v>8</v>
      </c>
      <c r="H22" s="24" t="s">
        <v>8</v>
      </c>
      <c r="I22" s="23" t="s">
        <v>8</v>
      </c>
      <c r="J22" s="31" t="s">
        <v>8</v>
      </c>
      <c r="K22" s="23" t="s">
        <v>8</v>
      </c>
      <c r="L22" s="32" t="s">
        <v>8</v>
      </c>
    </row>
    <row r="23" spans="1:12" ht="14.1" customHeight="1" x14ac:dyDescent="0.2">
      <c r="A23" s="27">
        <v>124</v>
      </c>
      <c r="B23" s="18" t="s">
        <v>23</v>
      </c>
      <c r="C23" s="28" t="s">
        <v>8</v>
      </c>
      <c r="D23" s="35" t="s">
        <v>8</v>
      </c>
      <c r="E23" s="35" t="s">
        <v>8</v>
      </c>
      <c r="F23" s="35" t="s">
        <v>8</v>
      </c>
      <c r="G23" s="23" t="s">
        <v>8</v>
      </c>
      <c r="H23" s="24" t="s">
        <v>8</v>
      </c>
      <c r="I23" s="23" t="s">
        <v>8</v>
      </c>
      <c r="J23" s="31" t="s">
        <v>8</v>
      </c>
      <c r="K23" s="23">
        <v>1</v>
      </c>
      <c r="L23" s="32">
        <v>0.28249999999999997</v>
      </c>
    </row>
    <row r="24" spans="1:12" ht="14.1" customHeight="1" x14ac:dyDescent="0.2">
      <c r="A24" s="27">
        <v>126</v>
      </c>
      <c r="B24" s="18" t="s">
        <v>24</v>
      </c>
      <c r="C24" s="28">
        <v>3</v>
      </c>
      <c r="D24" s="29">
        <v>0.25</v>
      </c>
      <c r="E24" s="35">
        <v>1</v>
      </c>
      <c r="F24" s="22">
        <v>4.7303999999999999E-2</v>
      </c>
      <c r="G24" s="23" t="s">
        <v>8</v>
      </c>
      <c r="H24" s="24" t="s">
        <v>8</v>
      </c>
      <c r="I24" s="23" t="s">
        <v>8</v>
      </c>
      <c r="J24" s="31" t="s">
        <v>8</v>
      </c>
      <c r="K24" s="23" t="s">
        <v>8</v>
      </c>
      <c r="L24" s="32" t="s">
        <v>8</v>
      </c>
    </row>
    <row r="25" spans="1:12" ht="14.1" customHeight="1" x14ac:dyDescent="0.2">
      <c r="A25" s="27">
        <v>128</v>
      </c>
      <c r="B25" s="18" t="s">
        <v>25</v>
      </c>
      <c r="C25" s="28" t="s">
        <v>8</v>
      </c>
      <c r="D25" s="36" t="s">
        <v>8</v>
      </c>
      <c r="E25" s="35" t="s">
        <v>8</v>
      </c>
      <c r="F25" s="35" t="s">
        <v>8</v>
      </c>
      <c r="G25" s="37">
        <v>1</v>
      </c>
      <c r="H25" s="38">
        <v>2.6280000000000001E-2</v>
      </c>
      <c r="I25" s="37">
        <v>1</v>
      </c>
      <c r="J25" s="38">
        <v>0.1113</v>
      </c>
      <c r="K25" s="37" t="s">
        <v>8</v>
      </c>
      <c r="L25" s="39" t="s">
        <v>8</v>
      </c>
    </row>
    <row r="26" spans="1:12" ht="14.1" customHeight="1" x14ac:dyDescent="0.2">
      <c r="A26" s="27">
        <v>130</v>
      </c>
      <c r="B26" s="18" t="s">
        <v>26</v>
      </c>
      <c r="C26" s="28">
        <v>1</v>
      </c>
      <c r="D26" s="35">
        <v>0.04</v>
      </c>
      <c r="E26" s="35">
        <v>1</v>
      </c>
      <c r="F26" s="22">
        <v>3.9735359999999997E-2</v>
      </c>
      <c r="G26" s="23" t="s">
        <v>8</v>
      </c>
      <c r="H26" s="24" t="s">
        <v>8</v>
      </c>
      <c r="I26" s="23">
        <v>1</v>
      </c>
      <c r="J26" s="40">
        <v>2.5999999999999999E-3</v>
      </c>
      <c r="K26" s="23" t="s">
        <v>8</v>
      </c>
      <c r="L26" s="41" t="s">
        <v>8</v>
      </c>
    </row>
    <row r="27" spans="1:12" ht="14.1" customHeight="1" x14ac:dyDescent="0.2">
      <c r="A27" s="27">
        <v>132</v>
      </c>
      <c r="B27" s="18" t="s">
        <v>27</v>
      </c>
      <c r="C27" s="28">
        <v>5</v>
      </c>
      <c r="D27" s="29">
        <v>1.87</v>
      </c>
      <c r="E27" s="35">
        <v>3</v>
      </c>
      <c r="F27" s="22">
        <v>2.5179984000000002E-2</v>
      </c>
      <c r="G27" s="37">
        <v>4</v>
      </c>
      <c r="H27" s="38">
        <v>18.067260599999997</v>
      </c>
      <c r="I27" s="37">
        <v>2</v>
      </c>
      <c r="J27" s="38">
        <v>8.2000000000000007E-3</v>
      </c>
      <c r="K27" s="37" t="s">
        <v>8</v>
      </c>
      <c r="L27" s="39" t="s">
        <v>8</v>
      </c>
    </row>
    <row r="28" spans="1:12" ht="14.1" customHeight="1" x14ac:dyDescent="0.2">
      <c r="A28" s="27">
        <v>134</v>
      </c>
      <c r="B28" s="18" t="s">
        <v>28</v>
      </c>
      <c r="C28" s="28">
        <v>2</v>
      </c>
      <c r="D28" s="29">
        <v>0.12</v>
      </c>
      <c r="E28" s="35">
        <v>5</v>
      </c>
      <c r="F28" s="22">
        <v>1.0772316</v>
      </c>
      <c r="G28" s="37">
        <v>1</v>
      </c>
      <c r="H28" s="38">
        <v>6.6225600000000004E-3</v>
      </c>
      <c r="I28" s="37">
        <v>1</v>
      </c>
      <c r="J28" s="38">
        <v>0.1391</v>
      </c>
      <c r="K28" s="37">
        <v>1</v>
      </c>
      <c r="L28" s="39">
        <v>0.75690000000000002</v>
      </c>
    </row>
    <row r="29" spans="1:12" ht="14.1" customHeight="1" x14ac:dyDescent="0.2">
      <c r="A29" s="27">
        <v>136</v>
      </c>
      <c r="B29" s="18" t="s">
        <v>29</v>
      </c>
      <c r="C29" s="28">
        <v>3</v>
      </c>
      <c r="D29" s="29">
        <v>0.22</v>
      </c>
      <c r="E29" s="35">
        <v>5</v>
      </c>
      <c r="F29" s="22">
        <v>0.31821120000000003</v>
      </c>
      <c r="G29" s="23" t="s">
        <v>8</v>
      </c>
      <c r="H29" s="24" t="s">
        <v>8</v>
      </c>
      <c r="I29" s="23" t="s">
        <v>8</v>
      </c>
      <c r="J29" s="33" t="s">
        <v>8</v>
      </c>
      <c r="K29" s="23" t="s">
        <v>8</v>
      </c>
      <c r="L29" s="34" t="s">
        <v>8</v>
      </c>
    </row>
    <row r="30" spans="1:12" ht="14.1" customHeight="1" x14ac:dyDescent="0.2">
      <c r="A30" s="27">
        <v>138</v>
      </c>
      <c r="B30" s="18" t="s">
        <v>30</v>
      </c>
      <c r="C30" s="28">
        <v>6</v>
      </c>
      <c r="D30" s="29">
        <v>1.72</v>
      </c>
      <c r="E30" s="35">
        <v>9</v>
      </c>
      <c r="F30" s="22">
        <v>0.5</v>
      </c>
      <c r="G30" s="37">
        <v>2</v>
      </c>
      <c r="H30" s="38">
        <v>6.8328E-2</v>
      </c>
      <c r="I30" s="37">
        <v>3</v>
      </c>
      <c r="J30" s="38">
        <v>0.90859999999999996</v>
      </c>
      <c r="K30" s="37">
        <v>4</v>
      </c>
      <c r="L30" s="39">
        <v>0.1386</v>
      </c>
    </row>
    <row r="31" spans="1:12" ht="14.1" customHeight="1" x14ac:dyDescent="0.2">
      <c r="A31" s="27">
        <v>140</v>
      </c>
      <c r="B31" s="18" t="s">
        <v>31</v>
      </c>
      <c r="C31" s="28">
        <v>4</v>
      </c>
      <c r="D31" s="29">
        <v>0.06</v>
      </c>
      <c r="E31" s="35">
        <v>5</v>
      </c>
      <c r="F31" s="22">
        <v>5.1206580000000002E-2</v>
      </c>
      <c r="G31" s="37">
        <v>1</v>
      </c>
      <c r="H31" s="38">
        <v>9.881280000000001E-3</v>
      </c>
      <c r="I31" s="37">
        <v>2</v>
      </c>
      <c r="J31" s="38">
        <v>3.7499999999999999E-2</v>
      </c>
      <c r="K31" s="37" t="s">
        <v>8</v>
      </c>
      <c r="L31" s="39" t="s">
        <v>8</v>
      </c>
    </row>
    <row r="32" spans="1:12" ht="14.1" customHeight="1" x14ac:dyDescent="0.2">
      <c r="A32" s="27">
        <v>142</v>
      </c>
      <c r="B32" s="18" t="s">
        <v>32</v>
      </c>
      <c r="C32" s="28">
        <v>4</v>
      </c>
      <c r="D32" s="29">
        <v>0.18</v>
      </c>
      <c r="E32" s="35">
        <v>3</v>
      </c>
      <c r="F32" s="22">
        <v>1.7744058899999999</v>
      </c>
      <c r="G32" s="37">
        <v>3</v>
      </c>
      <c r="H32" s="38">
        <v>0.15817932000000001</v>
      </c>
      <c r="I32" s="37">
        <v>1</v>
      </c>
      <c r="J32" s="38">
        <v>2.7099999999999999E-2</v>
      </c>
      <c r="K32" s="37" t="s">
        <v>8</v>
      </c>
      <c r="L32" s="39" t="s">
        <v>8</v>
      </c>
    </row>
    <row r="33" spans="1:12" ht="14.1" customHeight="1" x14ac:dyDescent="0.2">
      <c r="A33" s="27">
        <v>144</v>
      </c>
      <c r="B33" s="18" t="s">
        <v>33</v>
      </c>
      <c r="C33" s="28" t="s">
        <v>8</v>
      </c>
      <c r="D33" s="35" t="s">
        <v>8</v>
      </c>
      <c r="E33" s="35" t="s">
        <v>8</v>
      </c>
      <c r="F33" s="35" t="s">
        <v>8</v>
      </c>
      <c r="G33" s="37">
        <v>1</v>
      </c>
      <c r="H33" s="38">
        <v>7.8839999999999993E-2</v>
      </c>
      <c r="I33" s="37">
        <v>1</v>
      </c>
      <c r="J33" s="38">
        <v>0.58750000000000002</v>
      </c>
      <c r="K33" s="37" t="s">
        <v>8</v>
      </c>
      <c r="L33" s="39" t="s">
        <v>8</v>
      </c>
    </row>
    <row r="34" spans="1:12" ht="14.1" customHeight="1" x14ac:dyDescent="0.2">
      <c r="A34" s="27">
        <v>146</v>
      </c>
      <c r="B34" s="18" t="s">
        <v>34</v>
      </c>
      <c r="C34" s="28">
        <v>4</v>
      </c>
      <c r="D34" s="29">
        <v>0.23</v>
      </c>
      <c r="E34" s="35">
        <v>2</v>
      </c>
      <c r="F34" s="22">
        <v>1.8527399999999999E-2</v>
      </c>
      <c r="G34" s="37">
        <v>2</v>
      </c>
      <c r="H34" s="38">
        <v>0.110376</v>
      </c>
      <c r="I34" s="37">
        <v>1</v>
      </c>
      <c r="J34" s="38">
        <v>3.9899999999999998E-2</v>
      </c>
      <c r="K34" s="37" t="s">
        <v>8</v>
      </c>
      <c r="L34" s="39" t="s">
        <v>8</v>
      </c>
    </row>
    <row r="35" spans="1:12" ht="14.1" customHeight="1" x14ac:dyDescent="0.2">
      <c r="A35" s="27">
        <v>148</v>
      </c>
      <c r="B35" s="18" t="s">
        <v>35</v>
      </c>
      <c r="C35" s="28">
        <v>2</v>
      </c>
      <c r="D35" s="29">
        <v>0.06</v>
      </c>
      <c r="E35" s="35">
        <v>3</v>
      </c>
      <c r="F35" s="22">
        <v>18.074558807999999</v>
      </c>
      <c r="G35" s="23" t="s">
        <v>8</v>
      </c>
      <c r="H35" s="24" t="s">
        <v>8</v>
      </c>
      <c r="I35" s="23" t="s">
        <v>8</v>
      </c>
      <c r="J35" s="33" t="s">
        <v>8</v>
      </c>
      <c r="K35" s="23">
        <v>1</v>
      </c>
      <c r="L35" s="32">
        <v>7.8799999999999995E-2</v>
      </c>
    </row>
    <row r="36" spans="1:12" ht="14.1" customHeight="1" x14ac:dyDescent="0.2">
      <c r="A36" s="27">
        <v>150</v>
      </c>
      <c r="B36" s="27" t="s">
        <v>36</v>
      </c>
      <c r="C36" s="28" t="s">
        <v>8</v>
      </c>
      <c r="D36" s="42" t="s">
        <v>8</v>
      </c>
      <c r="E36" s="35">
        <v>1</v>
      </c>
      <c r="F36" s="22">
        <v>4.7303999999999999E-2</v>
      </c>
      <c r="G36" s="23" t="s">
        <v>8</v>
      </c>
      <c r="H36" s="24" t="s">
        <v>8</v>
      </c>
      <c r="I36" s="23" t="s">
        <v>8</v>
      </c>
      <c r="J36" s="33" t="s">
        <v>8</v>
      </c>
      <c r="K36" s="23" t="s">
        <v>8</v>
      </c>
      <c r="L36" s="34" t="s">
        <v>8</v>
      </c>
    </row>
    <row r="37" spans="1:12" ht="14.1" customHeight="1" x14ac:dyDescent="0.2">
      <c r="A37" s="27">
        <v>152</v>
      </c>
      <c r="B37" s="43" t="s">
        <v>37</v>
      </c>
      <c r="C37" s="28" t="s">
        <v>8</v>
      </c>
      <c r="D37" s="42" t="s">
        <v>8</v>
      </c>
      <c r="E37" s="42" t="s">
        <v>8</v>
      </c>
      <c r="F37" s="42" t="s">
        <v>8</v>
      </c>
      <c r="G37" s="37">
        <v>1</v>
      </c>
      <c r="H37" s="38">
        <v>3.9419999999999997E-2</v>
      </c>
      <c r="I37" s="37" t="s">
        <v>8</v>
      </c>
      <c r="J37" s="38" t="s">
        <v>8</v>
      </c>
      <c r="K37" s="37" t="s">
        <v>8</v>
      </c>
      <c r="L37" s="39" t="s">
        <v>8</v>
      </c>
    </row>
    <row r="38" spans="1:12" ht="14.1" customHeight="1" x14ac:dyDescent="0.2">
      <c r="A38" s="27">
        <v>154</v>
      </c>
      <c r="B38" s="17" t="s">
        <v>38</v>
      </c>
      <c r="C38" s="21" t="s">
        <v>8</v>
      </c>
      <c r="D38" s="42" t="s">
        <v>8</v>
      </c>
      <c r="E38" s="42" t="s">
        <v>8</v>
      </c>
      <c r="F38" s="42" t="s">
        <v>8</v>
      </c>
      <c r="G38" s="37" t="s">
        <v>8</v>
      </c>
      <c r="H38" s="38" t="s">
        <v>8</v>
      </c>
      <c r="I38" s="37" t="s">
        <v>8</v>
      </c>
      <c r="J38" s="38" t="s">
        <v>8</v>
      </c>
      <c r="K38" s="37">
        <v>1</v>
      </c>
      <c r="L38" s="39">
        <v>6.6E-3</v>
      </c>
    </row>
    <row r="39" spans="1:12" ht="14.1" customHeight="1" x14ac:dyDescent="0.2">
      <c r="A39" s="27"/>
      <c r="B39" s="27" t="s">
        <v>39</v>
      </c>
      <c r="C39" s="28" t="s">
        <v>8</v>
      </c>
      <c r="D39" s="42" t="s">
        <v>8</v>
      </c>
      <c r="E39" s="35">
        <v>1</v>
      </c>
      <c r="F39" s="22">
        <v>0.31535999999999997</v>
      </c>
      <c r="G39" s="23" t="s">
        <v>8</v>
      </c>
      <c r="H39" s="24" t="s">
        <v>8</v>
      </c>
      <c r="I39" s="23" t="s">
        <v>8</v>
      </c>
      <c r="J39" s="33" t="s">
        <v>8</v>
      </c>
      <c r="K39" s="23" t="s">
        <v>8</v>
      </c>
      <c r="L39" s="34" t="s">
        <v>8</v>
      </c>
    </row>
    <row r="40" spans="1:12" ht="10.5" customHeight="1" x14ac:dyDescent="0.2">
      <c r="A40" s="44"/>
      <c r="B40" s="44"/>
      <c r="C40" s="45"/>
      <c r="D40" s="46"/>
      <c r="E40" s="45"/>
      <c r="F40" s="45"/>
      <c r="G40" s="47"/>
      <c r="H40" s="45"/>
      <c r="I40" s="47"/>
      <c r="J40" s="45"/>
      <c r="K40" s="47"/>
      <c r="L40" s="48"/>
    </row>
    <row r="41" spans="1:12" ht="22.5" customHeight="1" x14ac:dyDescent="0.2">
      <c r="A41" s="49" t="s">
        <v>40</v>
      </c>
    </row>
    <row r="42" spans="1:12" x14ac:dyDescent="0.2">
      <c r="A42" t="s">
        <v>41</v>
      </c>
    </row>
  </sheetData>
  <mergeCells count="9">
    <mergeCell ref="A1:L1"/>
    <mergeCell ref="A2:L2"/>
    <mergeCell ref="A4:A5"/>
    <mergeCell ref="B4:B5"/>
    <mergeCell ref="C4:D4"/>
    <mergeCell ref="E4:F4"/>
    <mergeCell ref="G4:H4"/>
    <mergeCell ref="I4:J4"/>
    <mergeCell ref="K4:L4"/>
  </mergeCells>
  <printOptions horizontalCentered="1"/>
  <pageMargins left="0.74803149606299213" right="0.74803149606299213" top="0.98425196850393704" bottom="0.98425196850393704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67</vt:lpstr>
      <vt:lpstr>'67'!Área_de_impresión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2018-01-08T17:43:03Z</cp:lastPrinted>
  <dcterms:created xsi:type="dcterms:W3CDTF">2017-11-17T16:24:12Z</dcterms:created>
  <dcterms:modified xsi:type="dcterms:W3CDTF">2018-01-08T17:43:08Z</dcterms:modified>
</cp:coreProperties>
</file>