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ITO\BOLETINES POR AÑO\BOLETINES\2017\"/>
    </mc:Choice>
  </mc:AlternateContent>
  <bookViews>
    <workbookView xWindow="0" yWindow="0" windowWidth="15360" windowHeight="7800"/>
  </bookViews>
  <sheets>
    <sheet name="451-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2" i="1" l="1"/>
  <c r="C141" i="1"/>
  <c r="C140" i="1"/>
  <c r="C139" i="1"/>
  <c r="C138" i="1"/>
  <c r="C137" i="1"/>
  <c r="C13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J107" i="1"/>
  <c r="I107" i="1"/>
  <c r="H107" i="1"/>
  <c r="G107" i="1"/>
  <c r="F107" i="1"/>
  <c r="E107" i="1"/>
  <c r="D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83" i="1"/>
  <c r="C82" i="1"/>
  <c r="C81" i="1"/>
  <c r="C80" i="1"/>
  <c r="C79" i="1"/>
  <c r="C78" i="1"/>
  <c r="C77" i="1"/>
  <c r="C76" i="1"/>
  <c r="C75" i="1"/>
  <c r="C74" i="1"/>
  <c r="C73" i="1"/>
  <c r="C72" i="1"/>
  <c r="J71" i="1"/>
  <c r="I71" i="1"/>
  <c r="H71" i="1"/>
  <c r="G71" i="1"/>
  <c r="F71" i="1"/>
  <c r="E71" i="1"/>
  <c r="D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41" i="1"/>
  <c r="C40" i="1"/>
  <c r="C39" i="1"/>
  <c r="C38" i="1"/>
  <c r="C37" i="1"/>
  <c r="C36" i="1"/>
  <c r="J35" i="1"/>
  <c r="I35" i="1"/>
  <c r="H35" i="1"/>
  <c r="G35" i="1"/>
  <c r="F35" i="1"/>
  <c r="E35" i="1"/>
  <c r="D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9" i="1" s="1"/>
  <c r="C10" i="1"/>
  <c r="J9" i="1"/>
  <c r="I9" i="1"/>
  <c r="H9" i="1"/>
  <c r="G9" i="1"/>
  <c r="F9" i="1"/>
  <c r="E9" i="1"/>
  <c r="D9" i="1"/>
  <c r="C71" i="1" l="1"/>
  <c r="C107" i="1"/>
  <c r="C35" i="1"/>
</calcChain>
</file>

<file path=xl/connections.xml><?xml version="1.0" encoding="utf-8"?>
<connections xmlns="http://schemas.openxmlformats.org/spreadsheetml/2006/main">
  <connection id="1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<sst xmlns="http://schemas.openxmlformats.org/spreadsheetml/2006/main" count="171" uniqueCount="49">
  <si>
    <t xml:space="preserve"> SAN MIGUELITO Y RESTO DE LA REPÚBLICA, POR DÍA DE LA SEMANA, </t>
  </si>
  <si>
    <t xml:space="preserve">  </t>
  </si>
  <si>
    <t>Hora</t>
  </si>
  <si>
    <t xml:space="preserve">Accidentes de tránsito </t>
  </si>
  <si>
    <t>Total</t>
  </si>
  <si>
    <t>Día de la semana</t>
  </si>
  <si>
    <t>Domingo</t>
  </si>
  <si>
    <t>Lunes</t>
  </si>
  <si>
    <t>Martes</t>
  </si>
  <si>
    <t>Miércoles</t>
  </si>
  <si>
    <t>Jueves</t>
  </si>
  <si>
    <t>Viernes</t>
  </si>
  <si>
    <t>Sábado</t>
  </si>
  <si>
    <t xml:space="preserve">             REPÚBLICA</t>
  </si>
  <si>
    <t>12 p.m.</t>
  </si>
  <si>
    <t>1 a.m.</t>
  </si>
  <si>
    <t>2 a.m.</t>
  </si>
  <si>
    <t>3 a.m.</t>
  </si>
  <si>
    <t>4 a.m.</t>
  </si>
  <si>
    <t>5 a.m.</t>
  </si>
  <si>
    <t>6 a.m.</t>
  </si>
  <si>
    <t>7 a.m.</t>
  </si>
  <si>
    <t>8 a.m.</t>
  </si>
  <si>
    <t>9 a.m.</t>
  </si>
  <si>
    <t>10 a.m.</t>
  </si>
  <si>
    <t>11 a.m.</t>
  </si>
  <si>
    <t>12 m.</t>
  </si>
  <si>
    <t>1 p.m.</t>
  </si>
  <si>
    <t>2 p.m.</t>
  </si>
  <si>
    <t>3 p.m.</t>
  </si>
  <si>
    <t>4 p.m.</t>
  </si>
  <si>
    <t>5 p.m.</t>
  </si>
  <si>
    <t>6 p.m.</t>
  </si>
  <si>
    <t>7 p.m.</t>
  </si>
  <si>
    <t>8 p.m.</t>
  </si>
  <si>
    <t>9 p.m.</t>
  </si>
  <si>
    <t>10 p.m.</t>
  </si>
  <si>
    <t>11 p.m.</t>
  </si>
  <si>
    <t>No especificada</t>
  </si>
  <si>
    <t>Distrito de Panamá</t>
  </si>
  <si>
    <r>
      <t>Distrito de Panamá:</t>
    </r>
    <r>
      <rPr>
        <sz val="10"/>
        <rFont val="Arial"/>
        <family val="2"/>
      </rPr>
      <t xml:space="preserve"> </t>
    </r>
  </si>
  <si>
    <t>(Continuación)</t>
  </si>
  <si>
    <t>Distrito de San Miguelito</t>
  </si>
  <si>
    <t>Distrito de San Miguelito:</t>
  </si>
  <si>
    <t>Resto de la República</t>
  </si>
  <si>
    <t>Resto de la República:</t>
  </si>
  <si>
    <t xml:space="preserve"> </t>
  </si>
  <si>
    <t>SEGÚN HORA: AÑO 2017</t>
  </si>
  <si>
    <t xml:space="preserve">Cuadro 11.  ACCIDENTES DE TRÁNSITO EN LA REPÚBLICA, DISTRITOS DE  PANAMÁ,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</si>
</sst>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2" fillId="0" borderId="5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5" xfId="0" applyFont="1" applyFill="1" applyBorder="1" applyAlignment="1"/>
    <xf numFmtId="3" fontId="4" fillId="0" borderId="7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/>
    <xf numFmtId="0" fontId="3" fillId="0" borderId="0" xfId="0" applyFont="1" applyFill="1"/>
    <xf numFmtId="0" fontId="6" fillId="0" borderId="5" xfId="0" applyFont="1" applyFill="1" applyBorder="1"/>
    <xf numFmtId="3" fontId="6" fillId="0" borderId="7" xfId="0" applyNumberFormat="1" applyFont="1" applyFill="1" applyBorder="1" applyAlignment="1">
      <alignment horizontal="right"/>
    </xf>
    <xf numFmtId="0" fontId="0" fillId="0" borderId="7" xfId="0" applyNumberFormat="1" applyFill="1" applyBorder="1"/>
    <xf numFmtId="0" fontId="0" fillId="0" borderId="11" xfId="0" applyNumberFormat="1" applyFill="1" applyBorder="1"/>
    <xf numFmtId="0" fontId="3" fillId="0" borderId="0" xfId="0" applyFont="1" applyFill="1" applyBorder="1"/>
    <xf numFmtId="0" fontId="4" fillId="0" borderId="5" xfId="0" applyFont="1" applyFill="1" applyBorder="1" applyAlignment="1">
      <alignment horizontal="left"/>
    </xf>
    <xf numFmtId="0" fontId="4" fillId="0" borderId="0" xfId="0" applyFont="1" applyFill="1"/>
    <xf numFmtId="0" fontId="3" fillId="0" borderId="5" xfId="0" applyFont="1" applyFill="1" applyBorder="1"/>
    <xf numFmtId="0" fontId="3" fillId="0" borderId="7" xfId="0" applyFont="1" applyFill="1" applyBorder="1"/>
    <xf numFmtId="0" fontId="3" fillId="0" borderId="11" xfId="0" applyFont="1" applyFill="1" applyBorder="1"/>
    <xf numFmtId="0" fontId="4" fillId="0" borderId="0" xfId="0" applyFont="1" applyFill="1" applyBorder="1"/>
    <xf numFmtId="0" fontId="5" fillId="0" borderId="5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/>
    </xf>
    <xf numFmtId="0" fontId="0" fillId="0" borderId="5" xfId="0" applyFill="1" applyBorder="1"/>
    <xf numFmtId="0" fontId="4" fillId="0" borderId="0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0" xfId="0" applyFont="1" applyFill="1" applyBorder="1" applyAlignment="1">
      <alignment horizontal="left"/>
    </xf>
    <xf numFmtId="0" fontId="3" fillId="0" borderId="7" xfId="0" applyNumberFormat="1" applyFont="1" applyFill="1" applyBorder="1"/>
    <xf numFmtId="0" fontId="3" fillId="0" borderId="11" xfId="0" applyNumberFormat="1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3" fontId="6" fillId="0" borderId="12" xfId="0" applyNumberFormat="1" applyFont="1" applyFill="1" applyBorder="1"/>
    <xf numFmtId="3" fontId="3" fillId="0" borderId="12" xfId="0" applyNumberFormat="1" applyFont="1" applyFill="1" applyBorder="1" applyAlignment="1"/>
    <xf numFmtId="3" fontId="3" fillId="0" borderId="13" xfId="0" applyNumberFormat="1" applyFont="1" applyFill="1" applyBorder="1" applyAlignment="1"/>
    <xf numFmtId="3" fontId="3" fillId="0" borderId="0" xfId="0" applyNumberFormat="1" applyFont="1" applyFill="1"/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/>
    <xf numFmtId="0" fontId="4" fillId="2" borderId="0" xfId="0" applyFont="1" applyFill="1" applyBorder="1" applyAlignment="1"/>
    <xf numFmtId="0" fontId="4" fillId="2" borderId="5" xfId="0" applyFont="1" applyFill="1" applyBorder="1" applyAlignment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"/>
  <sheetViews>
    <sheetView tabSelected="1" workbookViewId="0">
      <selection activeCell="A126" sqref="A126:J126"/>
    </sheetView>
  </sheetViews>
  <sheetFormatPr baseColWidth="10" defaultRowHeight="12.75" x14ac:dyDescent="0.2"/>
  <cols>
    <col min="1" max="1" width="5.28515625" style="10" customWidth="1"/>
    <col min="2" max="2" width="23.140625" style="10" customWidth="1"/>
    <col min="3" max="3" width="10.7109375" style="10" customWidth="1"/>
    <col min="4" max="4" width="11.85546875" style="10" customWidth="1"/>
    <col min="5" max="6" width="9.7109375" style="10" customWidth="1"/>
    <col min="7" max="7" width="11.85546875" style="10" customWidth="1"/>
    <col min="8" max="9" width="9.7109375" style="10" customWidth="1"/>
    <col min="10" max="10" width="10.7109375" style="10" customWidth="1"/>
    <col min="11" max="11" width="11.42578125" style="15"/>
    <col min="12" max="256" width="11.42578125" style="10"/>
    <col min="257" max="257" width="5.28515625" style="10" customWidth="1"/>
    <col min="258" max="258" width="23.140625" style="10" customWidth="1"/>
    <col min="259" max="259" width="10.7109375" style="10" customWidth="1"/>
    <col min="260" max="260" width="11.85546875" style="10" customWidth="1"/>
    <col min="261" max="262" width="9.7109375" style="10" customWidth="1"/>
    <col min="263" max="263" width="11.85546875" style="10" customWidth="1"/>
    <col min="264" max="265" width="9.7109375" style="10" customWidth="1"/>
    <col min="266" max="266" width="10.7109375" style="10" customWidth="1"/>
    <col min="267" max="512" width="11.42578125" style="10"/>
    <col min="513" max="513" width="5.28515625" style="10" customWidth="1"/>
    <col min="514" max="514" width="23.140625" style="10" customWidth="1"/>
    <col min="515" max="515" width="10.7109375" style="10" customWidth="1"/>
    <col min="516" max="516" width="11.85546875" style="10" customWidth="1"/>
    <col min="517" max="518" width="9.7109375" style="10" customWidth="1"/>
    <col min="519" max="519" width="11.85546875" style="10" customWidth="1"/>
    <col min="520" max="521" width="9.7109375" style="10" customWidth="1"/>
    <col min="522" max="522" width="10.7109375" style="10" customWidth="1"/>
    <col min="523" max="768" width="11.42578125" style="10"/>
    <col min="769" max="769" width="5.28515625" style="10" customWidth="1"/>
    <col min="770" max="770" width="23.140625" style="10" customWidth="1"/>
    <col min="771" max="771" width="10.7109375" style="10" customWidth="1"/>
    <col min="772" max="772" width="11.85546875" style="10" customWidth="1"/>
    <col min="773" max="774" width="9.7109375" style="10" customWidth="1"/>
    <col min="775" max="775" width="11.85546875" style="10" customWidth="1"/>
    <col min="776" max="777" width="9.7109375" style="10" customWidth="1"/>
    <col min="778" max="778" width="10.7109375" style="10" customWidth="1"/>
    <col min="779" max="1024" width="11.42578125" style="10"/>
    <col min="1025" max="1025" width="5.28515625" style="10" customWidth="1"/>
    <col min="1026" max="1026" width="23.140625" style="10" customWidth="1"/>
    <col min="1027" max="1027" width="10.7109375" style="10" customWidth="1"/>
    <col min="1028" max="1028" width="11.85546875" style="10" customWidth="1"/>
    <col min="1029" max="1030" width="9.7109375" style="10" customWidth="1"/>
    <col min="1031" max="1031" width="11.85546875" style="10" customWidth="1"/>
    <col min="1032" max="1033" width="9.7109375" style="10" customWidth="1"/>
    <col min="1034" max="1034" width="10.7109375" style="10" customWidth="1"/>
    <col min="1035" max="1280" width="11.42578125" style="10"/>
    <col min="1281" max="1281" width="5.28515625" style="10" customWidth="1"/>
    <col min="1282" max="1282" width="23.140625" style="10" customWidth="1"/>
    <col min="1283" max="1283" width="10.7109375" style="10" customWidth="1"/>
    <col min="1284" max="1284" width="11.85546875" style="10" customWidth="1"/>
    <col min="1285" max="1286" width="9.7109375" style="10" customWidth="1"/>
    <col min="1287" max="1287" width="11.85546875" style="10" customWidth="1"/>
    <col min="1288" max="1289" width="9.7109375" style="10" customWidth="1"/>
    <col min="1290" max="1290" width="10.7109375" style="10" customWidth="1"/>
    <col min="1291" max="1536" width="11.42578125" style="10"/>
    <col min="1537" max="1537" width="5.28515625" style="10" customWidth="1"/>
    <col min="1538" max="1538" width="23.140625" style="10" customWidth="1"/>
    <col min="1539" max="1539" width="10.7109375" style="10" customWidth="1"/>
    <col min="1540" max="1540" width="11.85546875" style="10" customWidth="1"/>
    <col min="1541" max="1542" width="9.7109375" style="10" customWidth="1"/>
    <col min="1543" max="1543" width="11.85546875" style="10" customWidth="1"/>
    <col min="1544" max="1545" width="9.7109375" style="10" customWidth="1"/>
    <col min="1546" max="1546" width="10.7109375" style="10" customWidth="1"/>
    <col min="1547" max="1792" width="11.42578125" style="10"/>
    <col min="1793" max="1793" width="5.28515625" style="10" customWidth="1"/>
    <col min="1794" max="1794" width="23.140625" style="10" customWidth="1"/>
    <col min="1795" max="1795" width="10.7109375" style="10" customWidth="1"/>
    <col min="1796" max="1796" width="11.85546875" style="10" customWidth="1"/>
    <col min="1797" max="1798" width="9.7109375" style="10" customWidth="1"/>
    <col min="1799" max="1799" width="11.85546875" style="10" customWidth="1"/>
    <col min="1800" max="1801" width="9.7109375" style="10" customWidth="1"/>
    <col min="1802" max="1802" width="10.7109375" style="10" customWidth="1"/>
    <col min="1803" max="2048" width="11.42578125" style="10"/>
    <col min="2049" max="2049" width="5.28515625" style="10" customWidth="1"/>
    <col min="2050" max="2050" width="23.140625" style="10" customWidth="1"/>
    <col min="2051" max="2051" width="10.7109375" style="10" customWidth="1"/>
    <col min="2052" max="2052" width="11.85546875" style="10" customWidth="1"/>
    <col min="2053" max="2054" width="9.7109375" style="10" customWidth="1"/>
    <col min="2055" max="2055" width="11.85546875" style="10" customWidth="1"/>
    <col min="2056" max="2057" width="9.7109375" style="10" customWidth="1"/>
    <col min="2058" max="2058" width="10.7109375" style="10" customWidth="1"/>
    <col min="2059" max="2304" width="11.42578125" style="10"/>
    <col min="2305" max="2305" width="5.28515625" style="10" customWidth="1"/>
    <col min="2306" max="2306" width="23.140625" style="10" customWidth="1"/>
    <col min="2307" max="2307" width="10.7109375" style="10" customWidth="1"/>
    <col min="2308" max="2308" width="11.85546875" style="10" customWidth="1"/>
    <col min="2309" max="2310" width="9.7109375" style="10" customWidth="1"/>
    <col min="2311" max="2311" width="11.85546875" style="10" customWidth="1"/>
    <col min="2312" max="2313" width="9.7109375" style="10" customWidth="1"/>
    <col min="2314" max="2314" width="10.7109375" style="10" customWidth="1"/>
    <col min="2315" max="2560" width="11.42578125" style="10"/>
    <col min="2561" max="2561" width="5.28515625" style="10" customWidth="1"/>
    <col min="2562" max="2562" width="23.140625" style="10" customWidth="1"/>
    <col min="2563" max="2563" width="10.7109375" style="10" customWidth="1"/>
    <col min="2564" max="2564" width="11.85546875" style="10" customWidth="1"/>
    <col min="2565" max="2566" width="9.7109375" style="10" customWidth="1"/>
    <col min="2567" max="2567" width="11.85546875" style="10" customWidth="1"/>
    <col min="2568" max="2569" width="9.7109375" style="10" customWidth="1"/>
    <col min="2570" max="2570" width="10.7109375" style="10" customWidth="1"/>
    <col min="2571" max="2816" width="11.42578125" style="10"/>
    <col min="2817" max="2817" width="5.28515625" style="10" customWidth="1"/>
    <col min="2818" max="2818" width="23.140625" style="10" customWidth="1"/>
    <col min="2819" max="2819" width="10.7109375" style="10" customWidth="1"/>
    <col min="2820" max="2820" width="11.85546875" style="10" customWidth="1"/>
    <col min="2821" max="2822" width="9.7109375" style="10" customWidth="1"/>
    <col min="2823" max="2823" width="11.85546875" style="10" customWidth="1"/>
    <col min="2824" max="2825" width="9.7109375" style="10" customWidth="1"/>
    <col min="2826" max="2826" width="10.7109375" style="10" customWidth="1"/>
    <col min="2827" max="3072" width="11.42578125" style="10"/>
    <col min="3073" max="3073" width="5.28515625" style="10" customWidth="1"/>
    <col min="3074" max="3074" width="23.140625" style="10" customWidth="1"/>
    <col min="3075" max="3075" width="10.7109375" style="10" customWidth="1"/>
    <col min="3076" max="3076" width="11.85546875" style="10" customWidth="1"/>
    <col min="3077" max="3078" width="9.7109375" style="10" customWidth="1"/>
    <col min="3079" max="3079" width="11.85546875" style="10" customWidth="1"/>
    <col min="3080" max="3081" width="9.7109375" style="10" customWidth="1"/>
    <col min="3082" max="3082" width="10.7109375" style="10" customWidth="1"/>
    <col min="3083" max="3328" width="11.42578125" style="10"/>
    <col min="3329" max="3329" width="5.28515625" style="10" customWidth="1"/>
    <col min="3330" max="3330" width="23.140625" style="10" customWidth="1"/>
    <col min="3331" max="3331" width="10.7109375" style="10" customWidth="1"/>
    <col min="3332" max="3332" width="11.85546875" style="10" customWidth="1"/>
    <col min="3333" max="3334" width="9.7109375" style="10" customWidth="1"/>
    <col min="3335" max="3335" width="11.85546875" style="10" customWidth="1"/>
    <col min="3336" max="3337" width="9.7109375" style="10" customWidth="1"/>
    <col min="3338" max="3338" width="10.7109375" style="10" customWidth="1"/>
    <col min="3339" max="3584" width="11.42578125" style="10"/>
    <col min="3585" max="3585" width="5.28515625" style="10" customWidth="1"/>
    <col min="3586" max="3586" width="23.140625" style="10" customWidth="1"/>
    <col min="3587" max="3587" width="10.7109375" style="10" customWidth="1"/>
    <col min="3588" max="3588" width="11.85546875" style="10" customWidth="1"/>
    <col min="3589" max="3590" width="9.7109375" style="10" customWidth="1"/>
    <col min="3591" max="3591" width="11.85546875" style="10" customWidth="1"/>
    <col min="3592" max="3593" width="9.7109375" style="10" customWidth="1"/>
    <col min="3594" max="3594" width="10.7109375" style="10" customWidth="1"/>
    <col min="3595" max="3840" width="11.42578125" style="10"/>
    <col min="3841" max="3841" width="5.28515625" style="10" customWidth="1"/>
    <col min="3842" max="3842" width="23.140625" style="10" customWidth="1"/>
    <col min="3843" max="3843" width="10.7109375" style="10" customWidth="1"/>
    <col min="3844" max="3844" width="11.85546875" style="10" customWidth="1"/>
    <col min="3845" max="3846" width="9.7109375" style="10" customWidth="1"/>
    <col min="3847" max="3847" width="11.85546875" style="10" customWidth="1"/>
    <col min="3848" max="3849" width="9.7109375" style="10" customWidth="1"/>
    <col min="3850" max="3850" width="10.7109375" style="10" customWidth="1"/>
    <col min="3851" max="4096" width="11.42578125" style="10"/>
    <col min="4097" max="4097" width="5.28515625" style="10" customWidth="1"/>
    <col min="4098" max="4098" width="23.140625" style="10" customWidth="1"/>
    <col min="4099" max="4099" width="10.7109375" style="10" customWidth="1"/>
    <col min="4100" max="4100" width="11.85546875" style="10" customWidth="1"/>
    <col min="4101" max="4102" width="9.7109375" style="10" customWidth="1"/>
    <col min="4103" max="4103" width="11.85546875" style="10" customWidth="1"/>
    <col min="4104" max="4105" width="9.7109375" style="10" customWidth="1"/>
    <col min="4106" max="4106" width="10.7109375" style="10" customWidth="1"/>
    <col min="4107" max="4352" width="11.42578125" style="10"/>
    <col min="4353" max="4353" width="5.28515625" style="10" customWidth="1"/>
    <col min="4354" max="4354" width="23.140625" style="10" customWidth="1"/>
    <col min="4355" max="4355" width="10.7109375" style="10" customWidth="1"/>
    <col min="4356" max="4356" width="11.85546875" style="10" customWidth="1"/>
    <col min="4357" max="4358" width="9.7109375" style="10" customWidth="1"/>
    <col min="4359" max="4359" width="11.85546875" style="10" customWidth="1"/>
    <col min="4360" max="4361" width="9.7109375" style="10" customWidth="1"/>
    <col min="4362" max="4362" width="10.7109375" style="10" customWidth="1"/>
    <col min="4363" max="4608" width="11.42578125" style="10"/>
    <col min="4609" max="4609" width="5.28515625" style="10" customWidth="1"/>
    <col min="4610" max="4610" width="23.140625" style="10" customWidth="1"/>
    <col min="4611" max="4611" width="10.7109375" style="10" customWidth="1"/>
    <col min="4612" max="4612" width="11.85546875" style="10" customWidth="1"/>
    <col min="4613" max="4614" width="9.7109375" style="10" customWidth="1"/>
    <col min="4615" max="4615" width="11.85546875" style="10" customWidth="1"/>
    <col min="4616" max="4617" width="9.7109375" style="10" customWidth="1"/>
    <col min="4618" max="4618" width="10.7109375" style="10" customWidth="1"/>
    <col min="4619" max="4864" width="11.42578125" style="10"/>
    <col min="4865" max="4865" width="5.28515625" style="10" customWidth="1"/>
    <col min="4866" max="4866" width="23.140625" style="10" customWidth="1"/>
    <col min="4867" max="4867" width="10.7109375" style="10" customWidth="1"/>
    <col min="4868" max="4868" width="11.85546875" style="10" customWidth="1"/>
    <col min="4869" max="4870" width="9.7109375" style="10" customWidth="1"/>
    <col min="4871" max="4871" width="11.85546875" style="10" customWidth="1"/>
    <col min="4872" max="4873" width="9.7109375" style="10" customWidth="1"/>
    <col min="4874" max="4874" width="10.7109375" style="10" customWidth="1"/>
    <col min="4875" max="5120" width="11.42578125" style="10"/>
    <col min="5121" max="5121" width="5.28515625" style="10" customWidth="1"/>
    <col min="5122" max="5122" width="23.140625" style="10" customWidth="1"/>
    <col min="5123" max="5123" width="10.7109375" style="10" customWidth="1"/>
    <col min="5124" max="5124" width="11.85546875" style="10" customWidth="1"/>
    <col min="5125" max="5126" width="9.7109375" style="10" customWidth="1"/>
    <col min="5127" max="5127" width="11.85546875" style="10" customWidth="1"/>
    <col min="5128" max="5129" width="9.7109375" style="10" customWidth="1"/>
    <col min="5130" max="5130" width="10.7109375" style="10" customWidth="1"/>
    <col min="5131" max="5376" width="11.42578125" style="10"/>
    <col min="5377" max="5377" width="5.28515625" style="10" customWidth="1"/>
    <col min="5378" max="5378" width="23.140625" style="10" customWidth="1"/>
    <col min="5379" max="5379" width="10.7109375" style="10" customWidth="1"/>
    <col min="5380" max="5380" width="11.85546875" style="10" customWidth="1"/>
    <col min="5381" max="5382" width="9.7109375" style="10" customWidth="1"/>
    <col min="5383" max="5383" width="11.85546875" style="10" customWidth="1"/>
    <col min="5384" max="5385" width="9.7109375" style="10" customWidth="1"/>
    <col min="5386" max="5386" width="10.7109375" style="10" customWidth="1"/>
    <col min="5387" max="5632" width="11.42578125" style="10"/>
    <col min="5633" max="5633" width="5.28515625" style="10" customWidth="1"/>
    <col min="5634" max="5634" width="23.140625" style="10" customWidth="1"/>
    <col min="5635" max="5635" width="10.7109375" style="10" customWidth="1"/>
    <col min="5636" max="5636" width="11.85546875" style="10" customWidth="1"/>
    <col min="5637" max="5638" width="9.7109375" style="10" customWidth="1"/>
    <col min="5639" max="5639" width="11.85546875" style="10" customWidth="1"/>
    <col min="5640" max="5641" width="9.7109375" style="10" customWidth="1"/>
    <col min="5642" max="5642" width="10.7109375" style="10" customWidth="1"/>
    <col min="5643" max="5888" width="11.42578125" style="10"/>
    <col min="5889" max="5889" width="5.28515625" style="10" customWidth="1"/>
    <col min="5890" max="5890" width="23.140625" style="10" customWidth="1"/>
    <col min="5891" max="5891" width="10.7109375" style="10" customWidth="1"/>
    <col min="5892" max="5892" width="11.85546875" style="10" customWidth="1"/>
    <col min="5893" max="5894" width="9.7109375" style="10" customWidth="1"/>
    <col min="5895" max="5895" width="11.85546875" style="10" customWidth="1"/>
    <col min="5896" max="5897" width="9.7109375" style="10" customWidth="1"/>
    <col min="5898" max="5898" width="10.7109375" style="10" customWidth="1"/>
    <col min="5899" max="6144" width="11.42578125" style="10"/>
    <col min="6145" max="6145" width="5.28515625" style="10" customWidth="1"/>
    <col min="6146" max="6146" width="23.140625" style="10" customWidth="1"/>
    <col min="6147" max="6147" width="10.7109375" style="10" customWidth="1"/>
    <col min="6148" max="6148" width="11.85546875" style="10" customWidth="1"/>
    <col min="6149" max="6150" width="9.7109375" style="10" customWidth="1"/>
    <col min="6151" max="6151" width="11.85546875" style="10" customWidth="1"/>
    <col min="6152" max="6153" width="9.7109375" style="10" customWidth="1"/>
    <col min="6154" max="6154" width="10.7109375" style="10" customWidth="1"/>
    <col min="6155" max="6400" width="11.42578125" style="10"/>
    <col min="6401" max="6401" width="5.28515625" style="10" customWidth="1"/>
    <col min="6402" max="6402" width="23.140625" style="10" customWidth="1"/>
    <col min="6403" max="6403" width="10.7109375" style="10" customWidth="1"/>
    <col min="6404" max="6404" width="11.85546875" style="10" customWidth="1"/>
    <col min="6405" max="6406" width="9.7109375" style="10" customWidth="1"/>
    <col min="6407" max="6407" width="11.85546875" style="10" customWidth="1"/>
    <col min="6408" max="6409" width="9.7109375" style="10" customWidth="1"/>
    <col min="6410" max="6410" width="10.7109375" style="10" customWidth="1"/>
    <col min="6411" max="6656" width="11.42578125" style="10"/>
    <col min="6657" max="6657" width="5.28515625" style="10" customWidth="1"/>
    <col min="6658" max="6658" width="23.140625" style="10" customWidth="1"/>
    <col min="6659" max="6659" width="10.7109375" style="10" customWidth="1"/>
    <col min="6660" max="6660" width="11.85546875" style="10" customWidth="1"/>
    <col min="6661" max="6662" width="9.7109375" style="10" customWidth="1"/>
    <col min="6663" max="6663" width="11.85546875" style="10" customWidth="1"/>
    <col min="6664" max="6665" width="9.7109375" style="10" customWidth="1"/>
    <col min="6666" max="6666" width="10.7109375" style="10" customWidth="1"/>
    <col min="6667" max="6912" width="11.42578125" style="10"/>
    <col min="6913" max="6913" width="5.28515625" style="10" customWidth="1"/>
    <col min="6914" max="6914" width="23.140625" style="10" customWidth="1"/>
    <col min="6915" max="6915" width="10.7109375" style="10" customWidth="1"/>
    <col min="6916" max="6916" width="11.85546875" style="10" customWidth="1"/>
    <col min="6917" max="6918" width="9.7109375" style="10" customWidth="1"/>
    <col min="6919" max="6919" width="11.85546875" style="10" customWidth="1"/>
    <col min="6920" max="6921" width="9.7109375" style="10" customWidth="1"/>
    <col min="6922" max="6922" width="10.7109375" style="10" customWidth="1"/>
    <col min="6923" max="7168" width="11.42578125" style="10"/>
    <col min="7169" max="7169" width="5.28515625" style="10" customWidth="1"/>
    <col min="7170" max="7170" width="23.140625" style="10" customWidth="1"/>
    <col min="7171" max="7171" width="10.7109375" style="10" customWidth="1"/>
    <col min="7172" max="7172" width="11.85546875" style="10" customWidth="1"/>
    <col min="7173" max="7174" width="9.7109375" style="10" customWidth="1"/>
    <col min="7175" max="7175" width="11.85546875" style="10" customWidth="1"/>
    <col min="7176" max="7177" width="9.7109375" style="10" customWidth="1"/>
    <col min="7178" max="7178" width="10.7109375" style="10" customWidth="1"/>
    <col min="7179" max="7424" width="11.42578125" style="10"/>
    <col min="7425" max="7425" width="5.28515625" style="10" customWidth="1"/>
    <col min="7426" max="7426" width="23.140625" style="10" customWidth="1"/>
    <col min="7427" max="7427" width="10.7109375" style="10" customWidth="1"/>
    <col min="7428" max="7428" width="11.85546875" style="10" customWidth="1"/>
    <col min="7429" max="7430" width="9.7109375" style="10" customWidth="1"/>
    <col min="7431" max="7431" width="11.85546875" style="10" customWidth="1"/>
    <col min="7432" max="7433" width="9.7109375" style="10" customWidth="1"/>
    <col min="7434" max="7434" width="10.7109375" style="10" customWidth="1"/>
    <col min="7435" max="7680" width="11.42578125" style="10"/>
    <col min="7681" max="7681" width="5.28515625" style="10" customWidth="1"/>
    <col min="7682" max="7682" width="23.140625" style="10" customWidth="1"/>
    <col min="7683" max="7683" width="10.7109375" style="10" customWidth="1"/>
    <col min="7684" max="7684" width="11.85546875" style="10" customWidth="1"/>
    <col min="7685" max="7686" width="9.7109375" style="10" customWidth="1"/>
    <col min="7687" max="7687" width="11.85546875" style="10" customWidth="1"/>
    <col min="7688" max="7689" width="9.7109375" style="10" customWidth="1"/>
    <col min="7690" max="7690" width="10.7109375" style="10" customWidth="1"/>
    <col min="7691" max="7936" width="11.42578125" style="10"/>
    <col min="7937" max="7937" width="5.28515625" style="10" customWidth="1"/>
    <col min="7938" max="7938" width="23.140625" style="10" customWidth="1"/>
    <col min="7939" max="7939" width="10.7109375" style="10" customWidth="1"/>
    <col min="7940" max="7940" width="11.85546875" style="10" customWidth="1"/>
    <col min="7941" max="7942" width="9.7109375" style="10" customWidth="1"/>
    <col min="7943" max="7943" width="11.85546875" style="10" customWidth="1"/>
    <col min="7944" max="7945" width="9.7109375" style="10" customWidth="1"/>
    <col min="7946" max="7946" width="10.7109375" style="10" customWidth="1"/>
    <col min="7947" max="8192" width="11.42578125" style="10"/>
    <col min="8193" max="8193" width="5.28515625" style="10" customWidth="1"/>
    <col min="8194" max="8194" width="23.140625" style="10" customWidth="1"/>
    <col min="8195" max="8195" width="10.7109375" style="10" customWidth="1"/>
    <col min="8196" max="8196" width="11.85546875" style="10" customWidth="1"/>
    <col min="8197" max="8198" width="9.7109375" style="10" customWidth="1"/>
    <col min="8199" max="8199" width="11.85546875" style="10" customWidth="1"/>
    <col min="8200" max="8201" width="9.7109375" style="10" customWidth="1"/>
    <col min="8202" max="8202" width="10.7109375" style="10" customWidth="1"/>
    <col min="8203" max="8448" width="11.42578125" style="10"/>
    <col min="8449" max="8449" width="5.28515625" style="10" customWidth="1"/>
    <col min="8450" max="8450" width="23.140625" style="10" customWidth="1"/>
    <col min="8451" max="8451" width="10.7109375" style="10" customWidth="1"/>
    <col min="8452" max="8452" width="11.85546875" style="10" customWidth="1"/>
    <col min="8453" max="8454" width="9.7109375" style="10" customWidth="1"/>
    <col min="8455" max="8455" width="11.85546875" style="10" customWidth="1"/>
    <col min="8456" max="8457" width="9.7109375" style="10" customWidth="1"/>
    <col min="8458" max="8458" width="10.7109375" style="10" customWidth="1"/>
    <col min="8459" max="8704" width="11.42578125" style="10"/>
    <col min="8705" max="8705" width="5.28515625" style="10" customWidth="1"/>
    <col min="8706" max="8706" width="23.140625" style="10" customWidth="1"/>
    <col min="8707" max="8707" width="10.7109375" style="10" customWidth="1"/>
    <col min="8708" max="8708" width="11.85546875" style="10" customWidth="1"/>
    <col min="8709" max="8710" width="9.7109375" style="10" customWidth="1"/>
    <col min="8711" max="8711" width="11.85546875" style="10" customWidth="1"/>
    <col min="8712" max="8713" width="9.7109375" style="10" customWidth="1"/>
    <col min="8714" max="8714" width="10.7109375" style="10" customWidth="1"/>
    <col min="8715" max="8960" width="11.42578125" style="10"/>
    <col min="8961" max="8961" width="5.28515625" style="10" customWidth="1"/>
    <col min="8962" max="8962" width="23.140625" style="10" customWidth="1"/>
    <col min="8963" max="8963" width="10.7109375" style="10" customWidth="1"/>
    <col min="8964" max="8964" width="11.85546875" style="10" customWidth="1"/>
    <col min="8965" max="8966" width="9.7109375" style="10" customWidth="1"/>
    <col min="8967" max="8967" width="11.85546875" style="10" customWidth="1"/>
    <col min="8968" max="8969" width="9.7109375" style="10" customWidth="1"/>
    <col min="8970" max="8970" width="10.7109375" style="10" customWidth="1"/>
    <col min="8971" max="9216" width="11.42578125" style="10"/>
    <col min="9217" max="9217" width="5.28515625" style="10" customWidth="1"/>
    <col min="9218" max="9218" width="23.140625" style="10" customWidth="1"/>
    <col min="9219" max="9219" width="10.7109375" style="10" customWidth="1"/>
    <col min="9220" max="9220" width="11.85546875" style="10" customWidth="1"/>
    <col min="9221" max="9222" width="9.7109375" style="10" customWidth="1"/>
    <col min="9223" max="9223" width="11.85546875" style="10" customWidth="1"/>
    <col min="9224" max="9225" width="9.7109375" style="10" customWidth="1"/>
    <col min="9226" max="9226" width="10.7109375" style="10" customWidth="1"/>
    <col min="9227" max="9472" width="11.42578125" style="10"/>
    <col min="9473" max="9473" width="5.28515625" style="10" customWidth="1"/>
    <col min="9474" max="9474" width="23.140625" style="10" customWidth="1"/>
    <col min="9475" max="9475" width="10.7109375" style="10" customWidth="1"/>
    <col min="9476" max="9476" width="11.85546875" style="10" customWidth="1"/>
    <col min="9477" max="9478" width="9.7109375" style="10" customWidth="1"/>
    <col min="9479" max="9479" width="11.85546875" style="10" customWidth="1"/>
    <col min="9480" max="9481" width="9.7109375" style="10" customWidth="1"/>
    <col min="9482" max="9482" width="10.7109375" style="10" customWidth="1"/>
    <col min="9483" max="9728" width="11.42578125" style="10"/>
    <col min="9729" max="9729" width="5.28515625" style="10" customWidth="1"/>
    <col min="9730" max="9730" width="23.140625" style="10" customWidth="1"/>
    <col min="9731" max="9731" width="10.7109375" style="10" customWidth="1"/>
    <col min="9732" max="9732" width="11.85546875" style="10" customWidth="1"/>
    <col min="9733" max="9734" width="9.7109375" style="10" customWidth="1"/>
    <col min="9735" max="9735" width="11.85546875" style="10" customWidth="1"/>
    <col min="9736" max="9737" width="9.7109375" style="10" customWidth="1"/>
    <col min="9738" max="9738" width="10.7109375" style="10" customWidth="1"/>
    <col min="9739" max="9984" width="11.42578125" style="10"/>
    <col min="9985" max="9985" width="5.28515625" style="10" customWidth="1"/>
    <col min="9986" max="9986" width="23.140625" style="10" customWidth="1"/>
    <col min="9987" max="9987" width="10.7109375" style="10" customWidth="1"/>
    <col min="9988" max="9988" width="11.85546875" style="10" customWidth="1"/>
    <col min="9989" max="9990" width="9.7109375" style="10" customWidth="1"/>
    <col min="9991" max="9991" width="11.85546875" style="10" customWidth="1"/>
    <col min="9992" max="9993" width="9.7109375" style="10" customWidth="1"/>
    <col min="9994" max="9994" width="10.7109375" style="10" customWidth="1"/>
    <col min="9995" max="10240" width="11.42578125" style="10"/>
    <col min="10241" max="10241" width="5.28515625" style="10" customWidth="1"/>
    <col min="10242" max="10242" width="23.140625" style="10" customWidth="1"/>
    <col min="10243" max="10243" width="10.7109375" style="10" customWidth="1"/>
    <col min="10244" max="10244" width="11.85546875" style="10" customWidth="1"/>
    <col min="10245" max="10246" width="9.7109375" style="10" customWidth="1"/>
    <col min="10247" max="10247" width="11.85546875" style="10" customWidth="1"/>
    <col min="10248" max="10249" width="9.7109375" style="10" customWidth="1"/>
    <col min="10250" max="10250" width="10.7109375" style="10" customWidth="1"/>
    <col min="10251" max="10496" width="11.42578125" style="10"/>
    <col min="10497" max="10497" width="5.28515625" style="10" customWidth="1"/>
    <col min="10498" max="10498" width="23.140625" style="10" customWidth="1"/>
    <col min="10499" max="10499" width="10.7109375" style="10" customWidth="1"/>
    <col min="10500" max="10500" width="11.85546875" style="10" customWidth="1"/>
    <col min="10501" max="10502" width="9.7109375" style="10" customWidth="1"/>
    <col min="10503" max="10503" width="11.85546875" style="10" customWidth="1"/>
    <col min="10504" max="10505" width="9.7109375" style="10" customWidth="1"/>
    <col min="10506" max="10506" width="10.7109375" style="10" customWidth="1"/>
    <col min="10507" max="10752" width="11.42578125" style="10"/>
    <col min="10753" max="10753" width="5.28515625" style="10" customWidth="1"/>
    <col min="10754" max="10754" width="23.140625" style="10" customWidth="1"/>
    <col min="10755" max="10755" width="10.7109375" style="10" customWidth="1"/>
    <col min="10756" max="10756" width="11.85546875" style="10" customWidth="1"/>
    <col min="10757" max="10758" width="9.7109375" style="10" customWidth="1"/>
    <col min="10759" max="10759" width="11.85546875" style="10" customWidth="1"/>
    <col min="10760" max="10761" width="9.7109375" style="10" customWidth="1"/>
    <col min="10762" max="10762" width="10.7109375" style="10" customWidth="1"/>
    <col min="10763" max="11008" width="11.42578125" style="10"/>
    <col min="11009" max="11009" width="5.28515625" style="10" customWidth="1"/>
    <col min="11010" max="11010" width="23.140625" style="10" customWidth="1"/>
    <col min="11011" max="11011" width="10.7109375" style="10" customWidth="1"/>
    <col min="11012" max="11012" width="11.85546875" style="10" customWidth="1"/>
    <col min="11013" max="11014" width="9.7109375" style="10" customWidth="1"/>
    <col min="11015" max="11015" width="11.85546875" style="10" customWidth="1"/>
    <col min="11016" max="11017" width="9.7109375" style="10" customWidth="1"/>
    <col min="11018" max="11018" width="10.7109375" style="10" customWidth="1"/>
    <col min="11019" max="11264" width="11.42578125" style="10"/>
    <col min="11265" max="11265" width="5.28515625" style="10" customWidth="1"/>
    <col min="11266" max="11266" width="23.140625" style="10" customWidth="1"/>
    <col min="11267" max="11267" width="10.7109375" style="10" customWidth="1"/>
    <col min="11268" max="11268" width="11.85546875" style="10" customWidth="1"/>
    <col min="11269" max="11270" width="9.7109375" style="10" customWidth="1"/>
    <col min="11271" max="11271" width="11.85546875" style="10" customWidth="1"/>
    <col min="11272" max="11273" width="9.7109375" style="10" customWidth="1"/>
    <col min="11274" max="11274" width="10.7109375" style="10" customWidth="1"/>
    <col min="11275" max="11520" width="11.42578125" style="10"/>
    <col min="11521" max="11521" width="5.28515625" style="10" customWidth="1"/>
    <col min="11522" max="11522" width="23.140625" style="10" customWidth="1"/>
    <col min="11523" max="11523" width="10.7109375" style="10" customWidth="1"/>
    <col min="11524" max="11524" width="11.85546875" style="10" customWidth="1"/>
    <col min="11525" max="11526" width="9.7109375" style="10" customWidth="1"/>
    <col min="11527" max="11527" width="11.85546875" style="10" customWidth="1"/>
    <col min="11528" max="11529" width="9.7109375" style="10" customWidth="1"/>
    <col min="11530" max="11530" width="10.7109375" style="10" customWidth="1"/>
    <col min="11531" max="11776" width="11.42578125" style="10"/>
    <col min="11777" max="11777" width="5.28515625" style="10" customWidth="1"/>
    <col min="11778" max="11778" width="23.140625" style="10" customWidth="1"/>
    <col min="11779" max="11779" width="10.7109375" style="10" customWidth="1"/>
    <col min="11780" max="11780" width="11.85546875" style="10" customWidth="1"/>
    <col min="11781" max="11782" width="9.7109375" style="10" customWidth="1"/>
    <col min="11783" max="11783" width="11.85546875" style="10" customWidth="1"/>
    <col min="11784" max="11785" width="9.7109375" style="10" customWidth="1"/>
    <col min="11786" max="11786" width="10.7109375" style="10" customWidth="1"/>
    <col min="11787" max="12032" width="11.42578125" style="10"/>
    <col min="12033" max="12033" width="5.28515625" style="10" customWidth="1"/>
    <col min="12034" max="12034" width="23.140625" style="10" customWidth="1"/>
    <col min="12035" max="12035" width="10.7109375" style="10" customWidth="1"/>
    <col min="12036" max="12036" width="11.85546875" style="10" customWidth="1"/>
    <col min="12037" max="12038" width="9.7109375" style="10" customWidth="1"/>
    <col min="12039" max="12039" width="11.85546875" style="10" customWidth="1"/>
    <col min="12040" max="12041" width="9.7109375" style="10" customWidth="1"/>
    <col min="12042" max="12042" width="10.7109375" style="10" customWidth="1"/>
    <col min="12043" max="12288" width="11.42578125" style="10"/>
    <col min="12289" max="12289" width="5.28515625" style="10" customWidth="1"/>
    <col min="12290" max="12290" width="23.140625" style="10" customWidth="1"/>
    <col min="12291" max="12291" width="10.7109375" style="10" customWidth="1"/>
    <col min="12292" max="12292" width="11.85546875" style="10" customWidth="1"/>
    <col min="12293" max="12294" width="9.7109375" style="10" customWidth="1"/>
    <col min="12295" max="12295" width="11.85546875" style="10" customWidth="1"/>
    <col min="12296" max="12297" width="9.7109375" style="10" customWidth="1"/>
    <col min="12298" max="12298" width="10.7109375" style="10" customWidth="1"/>
    <col min="12299" max="12544" width="11.42578125" style="10"/>
    <col min="12545" max="12545" width="5.28515625" style="10" customWidth="1"/>
    <col min="12546" max="12546" width="23.140625" style="10" customWidth="1"/>
    <col min="12547" max="12547" width="10.7109375" style="10" customWidth="1"/>
    <col min="12548" max="12548" width="11.85546875" style="10" customWidth="1"/>
    <col min="12549" max="12550" width="9.7109375" style="10" customWidth="1"/>
    <col min="12551" max="12551" width="11.85546875" style="10" customWidth="1"/>
    <col min="12552" max="12553" width="9.7109375" style="10" customWidth="1"/>
    <col min="12554" max="12554" width="10.7109375" style="10" customWidth="1"/>
    <col min="12555" max="12800" width="11.42578125" style="10"/>
    <col min="12801" max="12801" width="5.28515625" style="10" customWidth="1"/>
    <col min="12802" max="12802" width="23.140625" style="10" customWidth="1"/>
    <col min="12803" max="12803" width="10.7109375" style="10" customWidth="1"/>
    <col min="12804" max="12804" width="11.85546875" style="10" customWidth="1"/>
    <col min="12805" max="12806" width="9.7109375" style="10" customWidth="1"/>
    <col min="12807" max="12807" width="11.85546875" style="10" customWidth="1"/>
    <col min="12808" max="12809" width="9.7109375" style="10" customWidth="1"/>
    <col min="12810" max="12810" width="10.7109375" style="10" customWidth="1"/>
    <col min="12811" max="13056" width="11.42578125" style="10"/>
    <col min="13057" max="13057" width="5.28515625" style="10" customWidth="1"/>
    <col min="13058" max="13058" width="23.140625" style="10" customWidth="1"/>
    <col min="13059" max="13059" width="10.7109375" style="10" customWidth="1"/>
    <col min="13060" max="13060" width="11.85546875" style="10" customWidth="1"/>
    <col min="13061" max="13062" width="9.7109375" style="10" customWidth="1"/>
    <col min="13063" max="13063" width="11.85546875" style="10" customWidth="1"/>
    <col min="13064" max="13065" width="9.7109375" style="10" customWidth="1"/>
    <col min="13066" max="13066" width="10.7109375" style="10" customWidth="1"/>
    <col min="13067" max="13312" width="11.42578125" style="10"/>
    <col min="13313" max="13313" width="5.28515625" style="10" customWidth="1"/>
    <col min="13314" max="13314" width="23.140625" style="10" customWidth="1"/>
    <col min="13315" max="13315" width="10.7109375" style="10" customWidth="1"/>
    <col min="13316" max="13316" width="11.85546875" style="10" customWidth="1"/>
    <col min="13317" max="13318" width="9.7109375" style="10" customWidth="1"/>
    <col min="13319" max="13319" width="11.85546875" style="10" customWidth="1"/>
    <col min="13320" max="13321" width="9.7109375" style="10" customWidth="1"/>
    <col min="13322" max="13322" width="10.7109375" style="10" customWidth="1"/>
    <col min="13323" max="13568" width="11.42578125" style="10"/>
    <col min="13569" max="13569" width="5.28515625" style="10" customWidth="1"/>
    <col min="13570" max="13570" width="23.140625" style="10" customWidth="1"/>
    <col min="13571" max="13571" width="10.7109375" style="10" customWidth="1"/>
    <col min="13572" max="13572" width="11.85546875" style="10" customWidth="1"/>
    <col min="13573" max="13574" width="9.7109375" style="10" customWidth="1"/>
    <col min="13575" max="13575" width="11.85546875" style="10" customWidth="1"/>
    <col min="13576" max="13577" width="9.7109375" style="10" customWidth="1"/>
    <col min="13578" max="13578" width="10.7109375" style="10" customWidth="1"/>
    <col min="13579" max="13824" width="11.42578125" style="10"/>
    <col min="13825" max="13825" width="5.28515625" style="10" customWidth="1"/>
    <col min="13826" max="13826" width="23.140625" style="10" customWidth="1"/>
    <col min="13827" max="13827" width="10.7109375" style="10" customWidth="1"/>
    <col min="13828" max="13828" width="11.85546875" style="10" customWidth="1"/>
    <col min="13829" max="13830" width="9.7109375" style="10" customWidth="1"/>
    <col min="13831" max="13831" width="11.85546875" style="10" customWidth="1"/>
    <col min="13832" max="13833" width="9.7109375" style="10" customWidth="1"/>
    <col min="13834" max="13834" width="10.7109375" style="10" customWidth="1"/>
    <col min="13835" max="14080" width="11.42578125" style="10"/>
    <col min="14081" max="14081" width="5.28515625" style="10" customWidth="1"/>
    <col min="14082" max="14082" width="23.140625" style="10" customWidth="1"/>
    <col min="14083" max="14083" width="10.7109375" style="10" customWidth="1"/>
    <col min="14084" max="14084" width="11.85546875" style="10" customWidth="1"/>
    <col min="14085" max="14086" width="9.7109375" style="10" customWidth="1"/>
    <col min="14087" max="14087" width="11.85546875" style="10" customWidth="1"/>
    <col min="14088" max="14089" width="9.7109375" style="10" customWidth="1"/>
    <col min="14090" max="14090" width="10.7109375" style="10" customWidth="1"/>
    <col min="14091" max="14336" width="11.42578125" style="10"/>
    <col min="14337" max="14337" width="5.28515625" style="10" customWidth="1"/>
    <col min="14338" max="14338" width="23.140625" style="10" customWidth="1"/>
    <col min="14339" max="14339" width="10.7109375" style="10" customWidth="1"/>
    <col min="14340" max="14340" width="11.85546875" style="10" customWidth="1"/>
    <col min="14341" max="14342" width="9.7109375" style="10" customWidth="1"/>
    <col min="14343" max="14343" width="11.85546875" style="10" customWidth="1"/>
    <col min="14344" max="14345" width="9.7109375" style="10" customWidth="1"/>
    <col min="14346" max="14346" width="10.7109375" style="10" customWidth="1"/>
    <col min="14347" max="14592" width="11.42578125" style="10"/>
    <col min="14593" max="14593" width="5.28515625" style="10" customWidth="1"/>
    <col min="14594" max="14594" width="23.140625" style="10" customWidth="1"/>
    <col min="14595" max="14595" width="10.7109375" style="10" customWidth="1"/>
    <col min="14596" max="14596" width="11.85546875" style="10" customWidth="1"/>
    <col min="14597" max="14598" width="9.7109375" style="10" customWidth="1"/>
    <col min="14599" max="14599" width="11.85546875" style="10" customWidth="1"/>
    <col min="14600" max="14601" width="9.7109375" style="10" customWidth="1"/>
    <col min="14602" max="14602" width="10.7109375" style="10" customWidth="1"/>
    <col min="14603" max="14848" width="11.42578125" style="10"/>
    <col min="14849" max="14849" width="5.28515625" style="10" customWidth="1"/>
    <col min="14850" max="14850" width="23.140625" style="10" customWidth="1"/>
    <col min="14851" max="14851" width="10.7109375" style="10" customWidth="1"/>
    <col min="14852" max="14852" width="11.85546875" style="10" customWidth="1"/>
    <col min="14853" max="14854" width="9.7109375" style="10" customWidth="1"/>
    <col min="14855" max="14855" width="11.85546875" style="10" customWidth="1"/>
    <col min="14856" max="14857" width="9.7109375" style="10" customWidth="1"/>
    <col min="14858" max="14858" width="10.7109375" style="10" customWidth="1"/>
    <col min="14859" max="15104" width="11.42578125" style="10"/>
    <col min="15105" max="15105" width="5.28515625" style="10" customWidth="1"/>
    <col min="15106" max="15106" width="23.140625" style="10" customWidth="1"/>
    <col min="15107" max="15107" width="10.7109375" style="10" customWidth="1"/>
    <col min="15108" max="15108" width="11.85546875" style="10" customWidth="1"/>
    <col min="15109" max="15110" width="9.7109375" style="10" customWidth="1"/>
    <col min="15111" max="15111" width="11.85546875" style="10" customWidth="1"/>
    <col min="15112" max="15113" width="9.7109375" style="10" customWidth="1"/>
    <col min="15114" max="15114" width="10.7109375" style="10" customWidth="1"/>
    <col min="15115" max="15360" width="11.42578125" style="10"/>
    <col min="15361" max="15361" width="5.28515625" style="10" customWidth="1"/>
    <col min="15362" max="15362" width="23.140625" style="10" customWidth="1"/>
    <col min="15363" max="15363" width="10.7109375" style="10" customWidth="1"/>
    <col min="15364" max="15364" width="11.85546875" style="10" customWidth="1"/>
    <col min="15365" max="15366" width="9.7109375" style="10" customWidth="1"/>
    <col min="15367" max="15367" width="11.85546875" style="10" customWidth="1"/>
    <col min="15368" max="15369" width="9.7109375" style="10" customWidth="1"/>
    <col min="15370" max="15370" width="10.7109375" style="10" customWidth="1"/>
    <col min="15371" max="15616" width="11.42578125" style="10"/>
    <col min="15617" max="15617" width="5.28515625" style="10" customWidth="1"/>
    <col min="15618" max="15618" width="23.140625" style="10" customWidth="1"/>
    <col min="15619" max="15619" width="10.7109375" style="10" customWidth="1"/>
    <col min="15620" max="15620" width="11.85546875" style="10" customWidth="1"/>
    <col min="15621" max="15622" width="9.7109375" style="10" customWidth="1"/>
    <col min="15623" max="15623" width="11.85546875" style="10" customWidth="1"/>
    <col min="15624" max="15625" width="9.7109375" style="10" customWidth="1"/>
    <col min="15626" max="15626" width="10.7109375" style="10" customWidth="1"/>
    <col min="15627" max="15872" width="11.42578125" style="10"/>
    <col min="15873" max="15873" width="5.28515625" style="10" customWidth="1"/>
    <col min="15874" max="15874" width="23.140625" style="10" customWidth="1"/>
    <col min="15875" max="15875" width="10.7109375" style="10" customWidth="1"/>
    <col min="15876" max="15876" width="11.85546875" style="10" customWidth="1"/>
    <col min="15877" max="15878" width="9.7109375" style="10" customWidth="1"/>
    <col min="15879" max="15879" width="11.85546875" style="10" customWidth="1"/>
    <col min="15880" max="15881" width="9.7109375" style="10" customWidth="1"/>
    <col min="15882" max="15882" width="10.7109375" style="10" customWidth="1"/>
    <col min="15883" max="16128" width="11.42578125" style="10"/>
    <col min="16129" max="16129" width="5.28515625" style="10" customWidth="1"/>
    <col min="16130" max="16130" width="23.140625" style="10" customWidth="1"/>
    <col min="16131" max="16131" width="10.7109375" style="10" customWidth="1"/>
    <col min="16132" max="16132" width="11.85546875" style="10" customWidth="1"/>
    <col min="16133" max="16134" width="9.7109375" style="10" customWidth="1"/>
    <col min="16135" max="16135" width="11.85546875" style="10" customWidth="1"/>
    <col min="16136" max="16137" width="9.7109375" style="10" customWidth="1"/>
    <col min="16138" max="16138" width="10.7109375" style="10" customWidth="1"/>
    <col min="16139" max="16384" width="11.42578125" style="10"/>
  </cols>
  <sheetData>
    <row r="1" spans="1:11" s="2" customFormat="1" ht="18.75" customHeight="1" x14ac:dyDescent="0.25">
      <c r="A1" s="57" t="s">
        <v>48</v>
      </c>
      <c r="B1" s="57"/>
      <c r="C1" s="57"/>
      <c r="D1" s="57"/>
      <c r="E1" s="57"/>
      <c r="F1" s="57"/>
      <c r="G1" s="57"/>
      <c r="H1" s="57"/>
      <c r="I1" s="57"/>
      <c r="J1" s="57"/>
      <c r="K1" s="1"/>
    </row>
    <row r="2" spans="1:11" s="2" customFormat="1" ht="18.75" customHeight="1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1"/>
    </row>
    <row r="3" spans="1:11" s="2" customFormat="1" ht="18.75" customHeight="1" x14ac:dyDescent="0.25">
      <c r="A3" s="57" t="s">
        <v>47</v>
      </c>
      <c r="B3" s="57"/>
      <c r="C3" s="57"/>
      <c r="D3" s="57"/>
      <c r="E3" s="57"/>
      <c r="F3" s="57"/>
      <c r="G3" s="57"/>
      <c r="H3" s="57"/>
      <c r="I3" s="57"/>
      <c r="J3" s="57"/>
      <c r="K3" s="1"/>
    </row>
    <row r="4" spans="1:11" s="2" customFormat="1" ht="18.75" customHeight="1" x14ac:dyDescent="0.2">
      <c r="A4" s="44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1"/>
    </row>
    <row r="5" spans="1:11" s="2" customFormat="1" ht="24.75" customHeight="1" x14ac:dyDescent="0.2">
      <c r="A5" s="46" t="s">
        <v>2</v>
      </c>
      <c r="B5" s="47"/>
      <c r="C5" s="52" t="s">
        <v>3</v>
      </c>
      <c r="D5" s="53"/>
      <c r="E5" s="53"/>
      <c r="F5" s="53"/>
      <c r="G5" s="53"/>
      <c r="H5" s="53"/>
      <c r="I5" s="53"/>
      <c r="J5" s="53"/>
      <c r="K5" s="1"/>
    </row>
    <row r="6" spans="1:11" s="2" customFormat="1" ht="24.75" customHeight="1" x14ac:dyDescent="0.2">
      <c r="A6" s="48"/>
      <c r="B6" s="49"/>
      <c r="C6" s="54" t="s">
        <v>4</v>
      </c>
      <c r="D6" s="52" t="s">
        <v>5</v>
      </c>
      <c r="E6" s="53"/>
      <c r="F6" s="53"/>
      <c r="G6" s="53"/>
      <c r="H6" s="53"/>
      <c r="I6" s="53"/>
      <c r="J6" s="53"/>
      <c r="K6" s="1"/>
    </row>
    <row r="7" spans="1:11" s="2" customFormat="1" ht="18.75" customHeight="1" x14ac:dyDescent="0.2">
      <c r="A7" s="48"/>
      <c r="B7" s="49"/>
      <c r="C7" s="55"/>
      <c r="D7" s="40" t="s">
        <v>6</v>
      </c>
      <c r="E7" s="40" t="s">
        <v>7</v>
      </c>
      <c r="F7" s="40" t="s">
        <v>8</v>
      </c>
      <c r="G7" s="40" t="s">
        <v>9</v>
      </c>
      <c r="H7" s="40" t="s">
        <v>10</v>
      </c>
      <c r="I7" s="40" t="s">
        <v>11</v>
      </c>
      <c r="J7" s="42" t="s">
        <v>12</v>
      </c>
      <c r="K7" s="1"/>
    </row>
    <row r="8" spans="1:11" s="2" customFormat="1" ht="18.75" customHeight="1" x14ac:dyDescent="0.2">
      <c r="A8" s="50"/>
      <c r="B8" s="51"/>
      <c r="C8" s="56"/>
      <c r="D8" s="41"/>
      <c r="E8" s="41"/>
      <c r="F8" s="41"/>
      <c r="G8" s="41"/>
      <c r="H8" s="41"/>
      <c r="I8" s="41"/>
      <c r="J8" s="43"/>
      <c r="K8" s="1"/>
    </row>
    <row r="9" spans="1:11" s="9" customFormat="1" ht="32.25" customHeight="1" x14ac:dyDescent="0.25">
      <c r="A9" s="4" t="s">
        <v>13</v>
      </c>
      <c r="B9" s="5"/>
      <c r="C9" s="6">
        <f t="shared" ref="C9:J9" si="0">SUM(C10:C34)</f>
        <v>56847</v>
      </c>
      <c r="D9" s="6">
        <f t="shared" si="0"/>
        <v>5859</v>
      </c>
      <c r="E9" s="6">
        <f t="shared" si="0"/>
        <v>8457</v>
      </c>
      <c r="F9" s="6">
        <f t="shared" si="0"/>
        <v>8558</v>
      </c>
      <c r="G9" s="6">
        <f t="shared" si="0"/>
        <v>8454</v>
      </c>
      <c r="H9" s="6">
        <f t="shared" si="0"/>
        <v>8270</v>
      </c>
      <c r="I9" s="6">
        <f t="shared" si="0"/>
        <v>9360</v>
      </c>
      <c r="J9" s="7">
        <f t="shared" si="0"/>
        <v>7889</v>
      </c>
      <c r="K9" s="8"/>
    </row>
    <row r="10" spans="1:11" ht="24.75" customHeight="1" x14ac:dyDescent="0.2">
      <c r="B10" s="11" t="s">
        <v>14</v>
      </c>
      <c r="C10" s="12">
        <f t="shared" ref="C10:C34" si="1">SUM(D10:J10)</f>
        <v>1192</v>
      </c>
      <c r="D10" s="13">
        <v>133</v>
      </c>
      <c r="E10" s="13">
        <v>172</v>
      </c>
      <c r="F10" s="13">
        <v>169</v>
      </c>
      <c r="G10" s="13">
        <v>184</v>
      </c>
      <c r="H10" s="13">
        <v>156</v>
      </c>
      <c r="I10" s="13">
        <v>177</v>
      </c>
      <c r="J10" s="14">
        <v>201</v>
      </c>
    </row>
    <row r="11" spans="1:11" ht="18.75" customHeight="1" x14ac:dyDescent="0.2">
      <c r="B11" s="11" t="s">
        <v>15</v>
      </c>
      <c r="C11" s="12">
        <f t="shared" si="1"/>
        <v>518</v>
      </c>
      <c r="D11" s="13">
        <v>109</v>
      </c>
      <c r="E11" s="13">
        <v>84</v>
      </c>
      <c r="F11" s="13">
        <v>54</v>
      </c>
      <c r="G11" s="13">
        <v>62</v>
      </c>
      <c r="H11" s="13">
        <v>53</v>
      </c>
      <c r="I11" s="13">
        <v>67</v>
      </c>
      <c r="J11" s="14">
        <v>89</v>
      </c>
    </row>
    <row r="12" spans="1:11" ht="18.75" customHeight="1" x14ac:dyDescent="0.2">
      <c r="B12" s="11" t="s">
        <v>16</v>
      </c>
      <c r="C12" s="12">
        <f t="shared" si="1"/>
        <v>463</v>
      </c>
      <c r="D12" s="13">
        <v>100</v>
      </c>
      <c r="E12" s="13">
        <v>54</v>
      </c>
      <c r="F12" s="13">
        <v>47</v>
      </c>
      <c r="G12" s="13">
        <v>56</v>
      </c>
      <c r="H12" s="13">
        <v>73</v>
      </c>
      <c r="I12" s="13">
        <v>60</v>
      </c>
      <c r="J12" s="14">
        <v>73</v>
      </c>
    </row>
    <row r="13" spans="1:11" ht="18.75" customHeight="1" x14ac:dyDescent="0.2">
      <c r="B13" s="11" t="s">
        <v>17</v>
      </c>
      <c r="C13" s="12">
        <f t="shared" si="1"/>
        <v>493</v>
      </c>
      <c r="D13" s="13">
        <v>101</v>
      </c>
      <c r="E13" s="13">
        <v>77</v>
      </c>
      <c r="F13" s="13">
        <v>53</v>
      </c>
      <c r="G13" s="13">
        <v>47</v>
      </c>
      <c r="H13" s="13">
        <v>55</v>
      </c>
      <c r="I13" s="13">
        <v>74</v>
      </c>
      <c r="J13" s="14">
        <v>86</v>
      </c>
    </row>
    <row r="14" spans="1:11" ht="18.75" customHeight="1" x14ac:dyDescent="0.2">
      <c r="B14" s="11" t="s">
        <v>18</v>
      </c>
      <c r="C14" s="12">
        <f t="shared" si="1"/>
        <v>698</v>
      </c>
      <c r="D14" s="13">
        <v>152</v>
      </c>
      <c r="E14" s="13">
        <v>74</v>
      </c>
      <c r="F14" s="13">
        <v>69</v>
      </c>
      <c r="G14" s="13">
        <v>92</v>
      </c>
      <c r="H14" s="13">
        <v>80</v>
      </c>
      <c r="I14" s="13">
        <v>106</v>
      </c>
      <c r="J14" s="14">
        <v>125</v>
      </c>
    </row>
    <row r="15" spans="1:11" ht="18.75" customHeight="1" x14ac:dyDescent="0.2">
      <c r="B15" s="11" t="s">
        <v>19</v>
      </c>
      <c r="C15" s="12">
        <f t="shared" si="1"/>
        <v>1282</v>
      </c>
      <c r="D15" s="13">
        <v>144</v>
      </c>
      <c r="E15" s="13">
        <v>194</v>
      </c>
      <c r="F15" s="13">
        <v>170</v>
      </c>
      <c r="G15" s="13">
        <v>217</v>
      </c>
      <c r="H15" s="13">
        <v>198</v>
      </c>
      <c r="I15" s="13">
        <v>225</v>
      </c>
      <c r="J15" s="14">
        <v>134</v>
      </c>
    </row>
    <row r="16" spans="1:11" ht="18.75" customHeight="1" x14ac:dyDescent="0.2">
      <c r="B16" s="11" t="s">
        <v>20</v>
      </c>
      <c r="C16" s="12">
        <f t="shared" si="1"/>
        <v>1775</v>
      </c>
      <c r="D16" s="13">
        <v>120</v>
      </c>
      <c r="E16" s="13">
        <v>289</v>
      </c>
      <c r="F16" s="13">
        <v>328</v>
      </c>
      <c r="G16" s="13">
        <v>311</v>
      </c>
      <c r="H16" s="13">
        <v>305</v>
      </c>
      <c r="I16" s="13">
        <v>289</v>
      </c>
      <c r="J16" s="14">
        <v>133</v>
      </c>
    </row>
    <row r="17" spans="2:10" ht="18.75" customHeight="1" x14ac:dyDescent="0.2">
      <c r="B17" s="11" t="s">
        <v>21</v>
      </c>
      <c r="C17" s="12">
        <f t="shared" si="1"/>
        <v>2707</v>
      </c>
      <c r="D17" s="13">
        <v>124</v>
      </c>
      <c r="E17" s="13">
        <v>461</v>
      </c>
      <c r="F17" s="13">
        <v>485</v>
      </c>
      <c r="G17" s="13">
        <v>458</v>
      </c>
      <c r="H17" s="13">
        <v>488</v>
      </c>
      <c r="I17" s="13">
        <v>463</v>
      </c>
      <c r="J17" s="14">
        <v>228</v>
      </c>
    </row>
    <row r="18" spans="2:10" ht="18.75" customHeight="1" x14ac:dyDescent="0.2">
      <c r="B18" s="11" t="s">
        <v>22</v>
      </c>
      <c r="C18" s="12">
        <f t="shared" si="1"/>
        <v>2625</v>
      </c>
      <c r="D18" s="13">
        <v>164</v>
      </c>
      <c r="E18" s="13">
        <v>363</v>
      </c>
      <c r="F18" s="13">
        <v>494</v>
      </c>
      <c r="G18" s="13">
        <v>425</v>
      </c>
      <c r="H18" s="13">
        <v>451</v>
      </c>
      <c r="I18" s="13">
        <v>435</v>
      </c>
      <c r="J18" s="14">
        <v>293</v>
      </c>
    </row>
    <row r="19" spans="2:10" ht="18.75" customHeight="1" x14ac:dyDescent="0.2">
      <c r="B19" s="11" t="s">
        <v>23</v>
      </c>
      <c r="C19" s="12">
        <f t="shared" si="1"/>
        <v>2479</v>
      </c>
      <c r="D19" s="13">
        <v>188</v>
      </c>
      <c r="E19" s="13">
        <v>342</v>
      </c>
      <c r="F19" s="13">
        <v>406</v>
      </c>
      <c r="G19" s="13">
        <v>429</v>
      </c>
      <c r="H19" s="13">
        <v>400</v>
      </c>
      <c r="I19" s="13">
        <v>404</v>
      </c>
      <c r="J19" s="14">
        <v>310</v>
      </c>
    </row>
    <row r="20" spans="2:10" ht="18.75" customHeight="1" x14ac:dyDescent="0.2">
      <c r="B20" s="11" t="s">
        <v>24</v>
      </c>
      <c r="C20" s="12">
        <f t="shared" si="1"/>
        <v>3378</v>
      </c>
      <c r="D20" s="13">
        <v>306</v>
      </c>
      <c r="E20" s="13">
        <v>484</v>
      </c>
      <c r="F20" s="13">
        <v>544</v>
      </c>
      <c r="G20" s="13">
        <v>493</v>
      </c>
      <c r="H20" s="13">
        <v>516</v>
      </c>
      <c r="I20" s="13">
        <v>537</v>
      </c>
      <c r="J20" s="14">
        <v>498</v>
      </c>
    </row>
    <row r="21" spans="2:10" ht="18.75" customHeight="1" x14ac:dyDescent="0.2">
      <c r="B21" s="11" t="s">
        <v>25</v>
      </c>
      <c r="C21" s="12">
        <f t="shared" si="1"/>
        <v>3729</v>
      </c>
      <c r="D21" s="13">
        <v>342</v>
      </c>
      <c r="E21" s="13">
        <v>561</v>
      </c>
      <c r="F21" s="13">
        <v>566</v>
      </c>
      <c r="G21" s="13">
        <v>558</v>
      </c>
      <c r="H21" s="13">
        <v>568</v>
      </c>
      <c r="I21" s="13">
        <v>583</v>
      </c>
      <c r="J21" s="14">
        <v>551</v>
      </c>
    </row>
    <row r="22" spans="2:10" ht="18.75" customHeight="1" x14ac:dyDescent="0.2">
      <c r="B22" s="11" t="s">
        <v>26</v>
      </c>
      <c r="C22" s="12">
        <f t="shared" si="1"/>
        <v>3303</v>
      </c>
      <c r="D22" s="13">
        <v>345</v>
      </c>
      <c r="E22" s="13">
        <v>539</v>
      </c>
      <c r="F22" s="13">
        <v>465</v>
      </c>
      <c r="G22" s="13">
        <v>500</v>
      </c>
      <c r="H22" s="13">
        <v>454</v>
      </c>
      <c r="I22" s="13">
        <v>482</v>
      </c>
      <c r="J22" s="14">
        <v>518</v>
      </c>
    </row>
    <row r="23" spans="2:10" ht="18.75" customHeight="1" x14ac:dyDescent="0.2">
      <c r="B23" s="11" t="s">
        <v>27</v>
      </c>
      <c r="C23" s="12">
        <f t="shared" si="1"/>
        <v>3522</v>
      </c>
      <c r="D23" s="13">
        <v>357</v>
      </c>
      <c r="E23" s="13">
        <v>494</v>
      </c>
      <c r="F23" s="13">
        <v>547</v>
      </c>
      <c r="G23" s="13">
        <v>523</v>
      </c>
      <c r="H23" s="13">
        <v>515</v>
      </c>
      <c r="I23" s="13">
        <v>535</v>
      </c>
      <c r="J23" s="14">
        <v>551</v>
      </c>
    </row>
    <row r="24" spans="2:10" ht="18.75" customHeight="1" x14ac:dyDescent="0.2">
      <c r="B24" s="11" t="s">
        <v>28</v>
      </c>
      <c r="C24" s="12">
        <f t="shared" si="1"/>
        <v>3761</v>
      </c>
      <c r="D24" s="13">
        <v>372</v>
      </c>
      <c r="E24" s="13">
        <v>577</v>
      </c>
      <c r="F24" s="13">
        <v>552</v>
      </c>
      <c r="G24" s="13">
        <v>547</v>
      </c>
      <c r="H24" s="13">
        <v>540</v>
      </c>
      <c r="I24" s="13">
        <v>614</v>
      </c>
      <c r="J24" s="14">
        <v>559</v>
      </c>
    </row>
    <row r="25" spans="2:10" ht="18.75" customHeight="1" x14ac:dyDescent="0.2">
      <c r="B25" s="11" t="s">
        <v>29</v>
      </c>
      <c r="C25" s="12">
        <f t="shared" si="1"/>
        <v>3800</v>
      </c>
      <c r="D25" s="13">
        <v>383</v>
      </c>
      <c r="E25" s="13">
        <v>550</v>
      </c>
      <c r="F25" s="13">
        <v>599</v>
      </c>
      <c r="G25" s="13">
        <v>563</v>
      </c>
      <c r="H25" s="13">
        <v>535</v>
      </c>
      <c r="I25" s="13">
        <v>634</v>
      </c>
      <c r="J25" s="14">
        <v>536</v>
      </c>
    </row>
    <row r="26" spans="2:10" ht="18.75" customHeight="1" x14ac:dyDescent="0.2">
      <c r="B26" s="11" t="s">
        <v>30</v>
      </c>
      <c r="C26" s="12">
        <f t="shared" si="1"/>
        <v>3996</v>
      </c>
      <c r="D26" s="13">
        <v>437</v>
      </c>
      <c r="E26" s="13">
        <v>644</v>
      </c>
      <c r="F26" s="13">
        <v>569</v>
      </c>
      <c r="G26" s="13">
        <v>572</v>
      </c>
      <c r="H26" s="13">
        <v>586</v>
      </c>
      <c r="I26" s="13">
        <v>677</v>
      </c>
      <c r="J26" s="14">
        <v>511</v>
      </c>
    </row>
    <row r="27" spans="2:10" ht="18.75" customHeight="1" x14ac:dyDescent="0.2">
      <c r="B27" s="11" t="s">
        <v>31</v>
      </c>
      <c r="C27" s="12">
        <f t="shared" si="1"/>
        <v>3728</v>
      </c>
      <c r="D27" s="13">
        <v>331</v>
      </c>
      <c r="E27" s="13">
        <v>566</v>
      </c>
      <c r="F27" s="13">
        <v>615</v>
      </c>
      <c r="G27" s="13">
        <v>613</v>
      </c>
      <c r="H27" s="13">
        <v>511</v>
      </c>
      <c r="I27" s="13">
        <v>659</v>
      </c>
      <c r="J27" s="14">
        <v>433</v>
      </c>
    </row>
    <row r="28" spans="2:10" ht="18.75" customHeight="1" x14ac:dyDescent="0.2">
      <c r="B28" s="11" t="s">
        <v>32</v>
      </c>
      <c r="C28" s="12">
        <f t="shared" si="1"/>
        <v>2894</v>
      </c>
      <c r="D28" s="13">
        <v>318</v>
      </c>
      <c r="E28" s="13">
        <v>484</v>
      </c>
      <c r="F28" s="13">
        <v>428</v>
      </c>
      <c r="G28" s="13">
        <v>417</v>
      </c>
      <c r="H28" s="13">
        <v>392</v>
      </c>
      <c r="I28" s="13">
        <v>512</v>
      </c>
      <c r="J28" s="14">
        <v>343</v>
      </c>
    </row>
    <row r="29" spans="2:10" ht="18.75" customHeight="1" x14ac:dyDescent="0.2">
      <c r="B29" s="11" t="s">
        <v>33</v>
      </c>
      <c r="C29" s="12">
        <f t="shared" si="1"/>
        <v>2911</v>
      </c>
      <c r="D29" s="13">
        <v>394</v>
      </c>
      <c r="E29" s="13">
        <v>417</v>
      </c>
      <c r="F29" s="13">
        <v>412</v>
      </c>
      <c r="G29" s="13">
        <v>391</v>
      </c>
      <c r="H29" s="13">
        <v>374</v>
      </c>
      <c r="I29" s="13">
        <v>490</v>
      </c>
      <c r="J29" s="14">
        <v>433</v>
      </c>
    </row>
    <row r="30" spans="2:10" ht="18.75" customHeight="1" x14ac:dyDescent="0.2">
      <c r="B30" s="11" t="s">
        <v>34</v>
      </c>
      <c r="C30" s="12">
        <f t="shared" si="1"/>
        <v>2224</v>
      </c>
      <c r="D30" s="13">
        <v>293</v>
      </c>
      <c r="E30" s="13">
        <v>309</v>
      </c>
      <c r="F30" s="13">
        <v>286</v>
      </c>
      <c r="G30" s="13">
        <v>310</v>
      </c>
      <c r="H30" s="13">
        <v>298</v>
      </c>
      <c r="I30" s="13">
        <v>368</v>
      </c>
      <c r="J30" s="14">
        <v>360</v>
      </c>
    </row>
    <row r="31" spans="2:10" ht="18.75" customHeight="1" x14ac:dyDescent="0.2">
      <c r="B31" s="11" t="s">
        <v>35</v>
      </c>
      <c r="C31" s="12">
        <f t="shared" si="1"/>
        <v>1767</v>
      </c>
      <c r="D31" s="13">
        <v>249</v>
      </c>
      <c r="E31" s="13">
        <v>247</v>
      </c>
      <c r="F31" s="13">
        <v>199</v>
      </c>
      <c r="G31" s="13">
        <v>216</v>
      </c>
      <c r="H31" s="13">
        <v>221</v>
      </c>
      <c r="I31" s="13">
        <v>309</v>
      </c>
      <c r="J31" s="14">
        <v>326</v>
      </c>
    </row>
    <row r="32" spans="2:10" ht="18.75" customHeight="1" x14ac:dyDescent="0.2">
      <c r="B32" s="11" t="s">
        <v>36</v>
      </c>
      <c r="C32" s="12">
        <f t="shared" si="1"/>
        <v>1104</v>
      </c>
      <c r="D32" s="13">
        <v>120</v>
      </c>
      <c r="E32" s="13">
        <v>129</v>
      </c>
      <c r="F32" s="13">
        <v>142</v>
      </c>
      <c r="G32" s="13">
        <v>143</v>
      </c>
      <c r="H32" s="13">
        <v>156</v>
      </c>
      <c r="I32" s="13">
        <v>203</v>
      </c>
      <c r="J32" s="14">
        <v>211</v>
      </c>
    </row>
    <row r="33" spans="1:11" ht="18.75" customHeight="1" x14ac:dyDescent="0.2">
      <c r="B33" s="11" t="s">
        <v>37</v>
      </c>
      <c r="C33" s="12">
        <f t="shared" si="1"/>
        <v>860</v>
      </c>
      <c r="D33" s="13">
        <v>118</v>
      </c>
      <c r="E33" s="13">
        <v>98</v>
      </c>
      <c r="F33" s="13">
        <v>95</v>
      </c>
      <c r="G33" s="13">
        <v>92</v>
      </c>
      <c r="H33" s="13">
        <v>109</v>
      </c>
      <c r="I33" s="13">
        <v>186</v>
      </c>
      <c r="J33" s="14">
        <v>162</v>
      </c>
    </row>
    <row r="34" spans="1:11" ht="18.75" customHeight="1" x14ac:dyDescent="0.2">
      <c r="B34" s="11" t="s">
        <v>38</v>
      </c>
      <c r="C34" s="12">
        <f t="shared" si="1"/>
        <v>1638</v>
      </c>
      <c r="D34" s="13">
        <v>159</v>
      </c>
      <c r="E34" s="13">
        <v>248</v>
      </c>
      <c r="F34" s="13">
        <v>264</v>
      </c>
      <c r="G34" s="13">
        <v>235</v>
      </c>
      <c r="H34" s="13">
        <v>236</v>
      </c>
      <c r="I34" s="13">
        <v>271</v>
      </c>
      <c r="J34" s="14">
        <v>225</v>
      </c>
    </row>
    <row r="35" spans="1:11" s="9" customFormat="1" ht="30.75" customHeight="1" x14ac:dyDescent="0.25">
      <c r="A35" s="16" t="s">
        <v>39</v>
      </c>
      <c r="B35" s="17"/>
      <c r="C35" s="6">
        <f t="shared" ref="C35:J35" si="2">SUM(C36:C70)</f>
        <v>28718</v>
      </c>
      <c r="D35" s="6">
        <f t="shared" si="2"/>
        <v>2180</v>
      </c>
      <c r="E35" s="6">
        <f t="shared" si="2"/>
        <v>4284</v>
      </c>
      <c r="F35" s="6">
        <f t="shared" si="2"/>
        <v>4707</v>
      </c>
      <c r="G35" s="6">
        <f t="shared" si="2"/>
        <v>4569</v>
      </c>
      <c r="H35" s="6">
        <f t="shared" si="2"/>
        <v>4493</v>
      </c>
      <c r="I35" s="6">
        <f t="shared" si="2"/>
        <v>4897</v>
      </c>
      <c r="J35" s="7">
        <f t="shared" si="2"/>
        <v>3588</v>
      </c>
    </row>
    <row r="36" spans="1:11" ht="24.75" customHeight="1" x14ac:dyDescent="0.2">
      <c r="B36" s="18" t="s">
        <v>14</v>
      </c>
      <c r="C36" s="12">
        <f t="shared" ref="C36:C41" si="3">SUM(D36:J36)</f>
        <v>467</v>
      </c>
      <c r="D36" s="19">
        <v>50</v>
      </c>
      <c r="E36" s="19">
        <v>78</v>
      </c>
      <c r="F36" s="19">
        <v>60</v>
      </c>
      <c r="G36" s="19">
        <v>78</v>
      </c>
      <c r="H36" s="19">
        <v>54</v>
      </c>
      <c r="I36" s="19">
        <v>71</v>
      </c>
      <c r="J36" s="20">
        <v>76</v>
      </c>
    </row>
    <row r="37" spans="1:11" ht="18.75" customHeight="1" x14ac:dyDescent="0.2">
      <c r="B37" s="18" t="s">
        <v>15</v>
      </c>
      <c r="C37" s="12">
        <f t="shared" si="3"/>
        <v>266</v>
      </c>
      <c r="D37" s="19">
        <v>45</v>
      </c>
      <c r="E37" s="19">
        <v>38</v>
      </c>
      <c r="F37" s="19">
        <v>26</v>
      </c>
      <c r="G37" s="19">
        <v>44</v>
      </c>
      <c r="H37" s="19">
        <v>30</v>
      </c>
      <c r="I37" s="19">
        <v>31</v>
      </c>
      <c r="J37" s="20">
        <v>52</v>
      </c>
    </row>
    <row r="38" spans="1:11" ht="18.75" customHeight="1" x14ac:dyDescent="0.2">
      <c r="B38" s="18" t="s">
        <v>16</v>
      </c>
      <c r="C38" s="12">
        <f t="shared" si="3"/>
        <v>266</v>
      </c>
      <c r="D38" s="19">
        <v>51</v>
      </c>
      <c r="E38" s="19">
        <v>28</v>
      </c>
      <c r="F38" s="19">
        <v>29</v>
      </c>
      <c r="G38" s="19">
        <v>38</v>
      </c>
      <c r="H38" s="19">
        <v>46</v>
      </c>
      <c r="I38" s="19">
        <v>36</v>
      </c>
      <c r="J38" s="20">
        <v>38</v>
      </c>
    </row>
    <row r="39" spans="1:11" ht="18.75" customHeight="1" x14ac:dyDescent="0.2">
      <c r="B39" s="18" t="s">
        <v>17</v>
      </c>
      <c r="C39" s="12">
        <f t="shared" si="3"/>
        <v>257</v>
      </c>
      <c r="D39" s="19">
        <v>38</v>
      </c>
      <c r="E39" s="19">
        <v>41</v>
      </c>
      <c r="F39" s="19">
        <v>32</v>
      </c>
      <c r="G39" s="19">
        <v>28</v>
      </c>
      <c r="H39" s="19">
        <v>30</v>
      </c>
      <c r="I39" s="19">
        <v>42</v>
      </c>
      <c r="J39" s="20">
        <v>46</v>
      </c>
    </row>
    <row r="40" spans="1:11" ht="18.75" customHeight="1" x14ac:dyDescent="0.2">
      <c r="B40" s="18" t="s">
        <v>18</v>
      </c>
      <c r="C40" s="12">
        <f t="shared" si="3"/>
        <v>403</v>
      </c>
      <c r="D40" s="19">
        <v>70</v>
      </c>
      <c r="E40" s="19">
        <v>40</v>
      </c>
      <c r="F40" s="19">
        <v>47</v>
      </c>
      <c r="G40" s="19">
        <v>65</v>
      </c>
      <c r="H40" s="19">
        <v>52</v>
      </c>
      <c r="I40" s="19">
        <v>68</v>
      </c>
      <c r="J40" s="20">
        <v>61</v>
      </c>
    </row>
    <row r="41" spans="1:11" ht="18.75" customHeight="1" x14ac:dyDescent="0.2">
      <c r="B41" s="18" t="s">
        <v>19</v>
      </c>
      <c r="C41" s="12">
        <f t="shared" si="3"/>
        <v>806</v>
      </c>
      <c r="D41" s="19">
        <v>70</v>
      </c>
      <c r="E41" s="19">
        <v>108</v>
      </c>
      <c r="F41" s="19">
        <v>116</v>
      </c>
      <c r="G41" s="19">
        <v>155</v>
      </c>
      <c r="H41" s="19">
        <v>131</v>
      </c>
      <c r="I41" s="19">
        <v>156</v>
      </c>
      <c r="J41" s="20">
        <v>70</v>
      </c>
    </row>
    <row r="42" spans="1:11" s="2" customFormat="1" ht="18.75" customHeight="1" x14ac:dyDescent="0.25">
      <c r="A42" s="57" t="s">
        <v>48</v>
      </c>
      <c r="B42" s="57"/>
      <c r="C42" s="57"/>
      <c r="D42" s="57"/>
      <c r="E42" s="57"/>
      <c r="F42" s="57"/>
      <c r="G42" s="57"/>
      <c r="H42" s="57"/>
      <c r="I42" s="57"/>
      <c r="J42" s="57"/>
      <c r="K42" s="1"/>
    </row>
    <row r="43" spans="1:11" s="2" customFormat="1" ht="18.75" customHeight="1" x14ac:dyDescent="0.25">
      <c r="A43" s="57" t="s">
        <v>0</v>
      </c>
      <c r="B43" s="57"/>
      <c r="C43" s="57"/>
      <c r="D43" s="57"/>
      <c r="E43" s="57"/>
      <c r="F43" s="57"/>
      <c r="G43" s="57"/>
      <c r="H43" s="57"/>
      <c r="I43" s="57"/>
      <c r="J43" s="57"/>
      <c r="K43" s="1"/>
    </row>
    <row r="44" spans="1:11" s="2" customFormat="1" ht="18.75" customHeight="1" x14ac:dyDescent="0.25">
      <c r="A44" s="57" t="s">
        <v>47</v>
      </c>
      <c r="B44" s="57"/>
      <c r="C44" s="57"/>
      <c r="D44" s="57"/>
      <c r="E44" s="57"/>
      <c r="F44" s="57"/>
      <c r="G44" s="57"/>
      <c r="H44" s="57"/>
      <c r="I44" s="57"/>
      <c r="J44" s="57"/>
      <c r="K44" s="1"/>
    </row>
    <row r="45" spans="1:11" s="2" customFormat="1" ht="18.75" customHeight="1" x14ac:dyDescent="0.2">
      <c r="A45" s="44" t="s">
        <v>1</v>
      </c>
      <c r="B45" s="45"/>
      <c r="C45" s="45"/>
      <c r="D45" s="45"/>
      <c r="E45" s="45"/>
      <c r="F45" s="45"/>
      <c r="G45" s="45"/>
      <c r="H45" s="45"/>
      <c r="I45" s="45"/>
      <c r="J45" s="45"/>
      <c r="K45" s="1"/>
    </row>
    <row r="46" spans="1:11" s="2" customFormat="1" ht="24.75" customHeight="1" x14ac:dyDescent="0.2">
      <c r="A46" s="46" t="s">
        <v>2</v>
      </c>
      <c r="B46" s="47"/>
      <c r="C46" s="52" t="s">
        <v>3</v>
      </c>
      <c r="D46" s="53"/>
      <c r="E46" s="53"/>
      <c r="F46" s="53"/>
      <c r="G46" s="53"/>
      <c r="H46" s="53"/>
      <c r="I46" s="53"/>
      <c r="J46" s="53"/>
      <c r="K46" s="1"/>
    </row>
    <row r="47" spans="1:11" s="2" customFormat="1" ht="24.75" customHeight="1" x14ac:dyDescent="0.2">
      <c r="A47" s="48"/>
      <c r="B47" s="49"/>
      <c r="C47" s="54" t="s">
        <v>4</v>
      </c>
      <c r="D47" s="52" t="s">
        <v>5</v>
      </c>
      <c r="E47" s="53"/>
      <c r="F47" s="53"/>
      <c r="G47" s="53"/>
      <c r="H47" s="53"/>
      <c r="I47" s="53"/>
      <c r="J47" s="53"/>
      <c r="K47" s="1"/>
    </row>
    <row r="48" spans="1:11" s="2" customFormat="1" ht="18.75" customHeight="1" x14ac:dyDescent="0.2">
      <c r="A48" s="48"/>
      <c r="B48" s="49"/>
      <c r="C48" s="55"/>
      <c r="D48" s="40" t="s">
        <v>6</v>
      </c>
      <c r="E48" s="40" t="s">
        <v>7</v>
      </c>
      <c r="F48" s="40" t="s">
        <v>8</v>
      </c>
      <c r="G48" s="40" t="s">
        <v>9</v>
      </c>
      <c r="H48" s="40" t="s">
        <v>10</v>
      </c>
      <c r="I48" s="40" t="s">
        <v>11</v>
      </c>
      <c r="J48" s="42" t="s">
        <v>12</v>
      </c>
      <c r="K48" s="1"/>
    </row>
    <row r="49" spans="1:11" s="2" customFormat="1" ht="18.75" customHeight="1" x14ac:dyDescent="0.2">
      <c r="A49" s="50"/>
      <c r="B49" s="51"/>
      <c r="C49" s="56"/>
      <c r="D49" s="41"/>
      <c r="E49" s="41"/>
      <c r="F49" s="41"/>
      <c r="G49" s="41"/>
      <c r="H49" s="41"/>
      <c r="I49" s="41"/>
      <c r="J49" s="43"/>
      <c r="K49" s="1"/>
    </row>
    <row r="50" spans="1:11" s="2" customFormat="1" ht="30.75" customHeight="1" x14ac:dyDescent="0.25">
      <c r="A50" s="21" t="s">
        <v>40</v>
      </c>
      <c r="B50" s="22"/>
      <c r="C50" s="23"/>
      <c r="D50" s="24"/>
      <c r="E50" s="25"/>
      <c r="F50" s="24"/>
      <c r="G50" s="25"/>
      <c r="H50" s="24"/>
      <c r="I50" s="24"/>
      <c r="J50" s="26"/>
      <c r="K50" s="1"/>
    </row>
    <row r="51" spans="1:11" s="2" customFormat="1" ht="13.5" customHeight="1" x14ac:dyDescent="0.25">
      <c r="A51" s="21"/>
      <c r="B51" s="27" t="s">
        <v>41</v>
      </c>
      <c r="C51" s="23"/>
      <c r="D51" s="24"/>
      <c r="E51" s="25"/>
      <c r="F51" s="24"/>
      <c r="G51" s="25"/>
      <c r="H51" s="24"/>
      <c r="I51" s="24"/>
      <c r="J51" s="26"/>
      <c r="K51" s="1"/>
    </row>
    <row r="52" spans="1:11" ht="21.75" customHeight="1" x14ac:dyDescent="0.2">
      <c r="B52" s="18" t="s">
        <v>20</v>
      </c>
      <c r="C52" s="12">
        <f>SUM(D52:J52)</f>
        <v>1003</v>
      </c>
      <c r="D52" s="19">
        <v>66</v>
      </c>
      <c r="E52" s="19">
        <v>156</v>
      </c>
      <c r="F52" s="19">
        <v>199</v>
      </c>
      <c r="G52" s="19">
        <v>175</v>
      </c>
      <c r="H52" s="19">
        <v>165</v>
      </c>
      <c r="I52" s="19">
        <v>173</v>
      </c>
      <c r="J52" s="10">
        <v>69</v>
      </c>
    </row>
    <row r="53" spans="1:11" ht="18.75" customHeight="1" x14ac:dyDescent="0.2">
      <c r="B53" s="18" t="s">
        <v>21</v>
      </c>
      <c r="C53" s="12">
        <f>SUM(D53:J53)</f>
        <v>1645</v>
      </c>
      <c r="D53" s="19">
        <v>61</v>
      </c>
      <c r="E53" s="19">
        <v>280</v>
      </c>
      <c r="F53" s="19">
        <v>317</v>
      </c>
      <c r="G53" s="19">
        <v>294</v>
      </c>
      <c r="H53" s="19">
        <v>293</v>
      </c>
      <c r="I53" s="19">
        <v>264</v>
      </c>
      <c r="J53" s="10">
        <v>136</v>
      </c>
    </row>
    <row r="54" spans="1:11" ht="18.75" customHeight="1" x14ac:dyDescent="0.2">
      <c r="B54" s="18" t="s">
        <v>22</v>
      </c>
      <c r="C54" s="12">
        <f t="shared" ref="C54:C70" si="4">SUM(D54:J54)</f>
        <v>1608</v>
      </c>
      <c r="D54" s="19">
        <v>76</v>
      </c>
      <c r="E54" s="19">
        <v>236</v>
      </c>
      <c r="F54" s="19">
        <v>323</v>
      </c>
      <c r="G54" s="19">
        <v>262</v>
      </c>
      <c r="H54" s="19">
        <v>290</v>
      </c>
      <c r="I54" s="19">
        <v>254</v>
      </c>
      <c r="J54" s="10">
        <v>167</v>
      </c>
    </row>
    <row r="55" spans="1:11" ht="18.75" customHeight="1" x14ac:dyDescent="0.2">
      <c r="B55" s="18" t="s">
        <v>23</v>
      </c>
      <c r="C55" s="12">
        <f t="shared" si="4"/>
        <v>1518</v>
      </c>
      <c r="D55" s="19">
        <v>95</v>
      </c>
      <c r="E55" s="19">
        <v>213</v>
      </c>
      <c r="F55" s="19">
        <v>261</v>
      </c>
      <c r="G55" s="19">
        <v>268</v>
      </c>
      <c r="H55" s="19">
        <v>253</v>
      </c>
      <c r="I55" s="19">
        <v>251</v>
      </c>
      <c r="J55" s="10">
        <v>177</v>
      </c>
    </row>
    <row r="56" spans="1:11" ht="18.75" customHeight="1" x14ac:dyDescent="0.2">
      <c r="B56" s="18" t="s">
        <v>24</v>
      </c>
      <c r="C56" s="12">
        <f t="shared" si="4"/>
        <v>1635</v>
      </c>
      <c r="D56" s="19">
        <v>110</v>
      </c>
      <c r="E56" s="19">
        <v>228</v>
      </c>
      <c r="F56" s="19">
        <v>281</v>
      </c>
      <c r="G56" s="19">
        <v>279</v>
      </c>
      <c r="H56" s="19">
        <v>261</v>
      </c>
      <c r="I56" s="19">
        <v>248</v>
      </c>
      <c r="J56" s="10">
        <v>228</v>
      </c>
    </row>
    <row r="57" spans="1:11" ht="18.75" customHeight="1" x14ac:dyDescent="0.2">
      <c r="B57" s="18" t="s">
        <v>25</v>
      </c>
      <c r="C57" s="12">
        <f t="shared" si="4"/>
        <v>1830</v>
      </c>
      <c r="D57" s="19">
        <v>125</v>
      </c>
      <c r="E57" s="19">
        <v>270</v>
      </c>
      <c r="F57" s="19">
        <v>308</v>
      </c>
      <c r="G57" s="19">
        <v>274</v>
      </c>
      <c r="H57" s="19">
        <v>291</v>
      </c>
      <c r="I57" s="19">
        <v>289</v>
      </c>
      <c r="J57" s="10">
        <v>273</v>
      </c>
    </row>
    <row r="58" spans="1:11" ht="18.75" customHeight="1" x14ac:dyDescent="0.2">
      <c r="B58" s="18" t="s">
        <v>26</v>
      </c>
      <c r="C58" s="12">
        <f t="shared" si="4"/>
        <v>1655</v>
      </c>
      <c r="D58" s="19">
        <v>114</v>
      </c>
      <c r="E58" s="19">
        <v>267</v>
      </c>
      <c r="F58" s="19">
        <v>233</v>
      </c>
      <c r="G58" s="19">
        <v>283</v>
      </c>
      <c r="H58" s="19">
        <v>246</v>
      </c>
      <c r="I58" s="19">
        <v>265</v>
      </c>
      <c r="J58" s="10">
        <v>247</v>
      </c>
    </row>
    <row r="59" spans="1:11" ht="20.25" customHeight="1" x14ac:dyDescent="0.2">
      <c r="B59" s="18" t="s">
        <v>27</v>
      </c>
      <c r="C59" s="12">
        <f t="shared" si="4"/>
        <v>1655</v>
      </c>
      <c r="D59" s="19">
        <v>132</v>
      </c>
      <c r="E59" s="19">
        <v>230</v>
      </c>
      <c r="F59" s="19">
        <v>281</v>
      </c>
      <c r="G59" s="19">
        <v>250</v>
      </c>
      <c r="H59" s="19">
        <v>254</v>
      </c>
      <c r="I59" s="19">
        <v>269</v>
      </c>
      <c r="J59" s="10">
        <v>239</v>
      </c>
    </row>
    <row r="60" spans="1:11" ht="18.75" customHeight="1" x14ac:dyDescent="0.2">
      <c r="B60" s="18" t="s">
        <v>28</v>
      </c>
      <c r="C60" s="12">
        <f t="shared" si="4"/>
        <v>1865</v>
      </c>
      <c r="D60" s="19">
        <v>147</v>
      </c>
      <c r="E60" s="19">
        <v>274</v>
      </c>
      <c r="F60" s="19">
        <v>303</v>
      </c>
      <c r="G60" s="19">
        <v>289</v>
      </c>
      <c r="H60" s="19">
        <v>280</v>
      </c>
      <c r="I60" s="19">
        <v>328</v>
      </c>
      <c r="J60" s="10">
        <v>244</v>
      </c>
    </row>
    <row r="61" spans="1:11" ht="18.75" customHeight="1" x14ac:dyDescent="0.2">
      <c r="B61" s="18" t="s">
        <v>29</v>
      </c>
      <c r="C61" s="12">
        <f t="shared" si="4"/>
        <v>1861</v>
      </c>
      <c r="D61" s="19">
        <v>132</v>
      </c>
      <c r="E61" s="19">
        <v>276</v>
      </c>
      <c r="F61" s="19">
        <v>308</v>
      </c>
      <c r="G61" s="19">
        <v>271</v>
      </c>
      <c r="H61" s="19">
        <v>290</v>
      </c>
      <c r="I61" s="19">
        <v>351</v>
      </c>
      <c r="J61" s="10">
        <v>233</v>
      </c>
    </row>
    <row r="62" spans="1:11" ht="18.75" customHeight="1" x14ac:dyDescent="0.2">
      <c r="B62" s="18" t="s">
        <v>30</v>
      </c>
      <c r="C62" s="12">
        <f t="shared" si="4"/>
        <v>1937</v>
      </c>
      <c r="D62" s="19">
        <v>137</v>
      </c>
      <c r="E62" s="19">
        <v>327</v>
      </c>
      <c r="F62" s="19">
        <v>301</v>
      </c>
      <c r="G62" s="19">
        <v>303</v>
      </c>
      <c r="H62" s="19">
        <v>324</v>
      </c>
      <c r="I62" s="19">
        <v>339</v>
      </c>
      <c r="J62" s="10">
        <v>206</v>
      </c>
    </row>
    <row r="63" spans="1:11" ht="18.75" customHeight="1" x14ac:dyDescent="0.2">
      <c r="B63" s="18" t="s">
        <v>31</v>
      </c>
      <c r="C63" s="12">
        <f t="shared" si="4"/>
        <v>1746</v>
      </c>
      <c r="D63" s="19">
        <v>86</v>
      </c>
      <c r="E63" s="19">
        <v>260</v>
      </c>
      <c r="F63" s="19">
        <v>330</v>
      </c>
      <c r="G63" s="19">
        <v>302</v>
      </c>
      <c r="H63" s="19">
        <v>260</v>
      </c>
      <c r="I63" s="19">
        <v>329</v>
      </c>
      <c r="J63" s="10">
        <v>179</v>
      </c>
    </row>
    <row r="64" spans="1:11" ht="18.75" customHeight="1" x14ac:dyDescent="0.2">
      <c r="B64" s="18" t="s">
        <v>32</v>
      </c>
      <c r="C64" s="12">
        <f t="shared" si="4"/>
        <v>1282</v>
      </c>
      <c r="D64" s="19">
        <v>95</v>
      </c>
      <c r="E64" s="19">
        <v>211</v>
      </c>
      <c r="F64" s="19">
        <v>209</v>
      </c>
      <c r="G64" s="19">
        <v>188</v>
      </c>
      <c r="H64" s="19">
        <v>203</v>
      </c>
      <c r="I64" s="19">
        <v>235</v>
      </c>
      <c r="J64" s="10">
        <v>141</v>
      </c>
    </row>
    <row r="65" spans="1:10" ht="18.75" customHeight="1" x14ac:dyDescent="0.2">
      <c r="B65" s="18" t="s">
        <v>33</v>
      </c>
      <c r="C65" s="12">
        <f t="shared" si="4"/>
        <v>1218</v>
      </c>
      <c r="D65" s="19">
        <v>109</v>
      </c>
      <c r="E65" s="19">
        <v>194</v>
      </c>
      <c r="F65" s="19">
        <v>205</v>
      </c>
      <c r="G65" s="19">
        <v>173</v>
      </c>
      <c r="H65" s="19">
        <v>184</v>
      </c>
      <c r="I65" s="19">
        <v>215</v>
      </c>
      <c r="J65" s="10">
        <v>138</v>
      </c>
    </row>
    <row r="66" spans="1:10" ht="18.75" customHeight="1" x14ac:dyDescent="0.2">
      <c r="B66" s="18" t="s">
        <v>34</v>
      </c>
      <c r="C66" s="12">
        <f t="shared" si="4"/>
        <v>881</v>
      </c>
      <c r="D66" s="19">
        <v>95</v>
      </c>
      <c r="E66" s="19">
        <v>130</v>
      </c>
      <c r="F66" s="19">
        <v>115</v>
      </c>
      <c r="G66" s="19">
        <v>136</v>
      </c>
      <c r="H66" s="19">
        <v>140</v>
      </c>
      <c r="I66" s="19">
        <v>159</v>
      </c>
      <c r="J66" s="10">
        <v>106</v>
      </c>
    </row>
    <row r="67" spans="1:10" ht="18.75" customHeight="1" x14ac:dyDescent="0.2">
      <c r="B67" s="18" t="s">
        <v>35</v>
      </c>
      <c r="C67" s="12">
        <f t="shared" si="4"/>
        <v>671</v>
      </c>
      <c r="D67" s="19">
        <v>79</v>
      </c>
      <c r="E67" s="19">
        <v>95</v>
      </c>
      <c r="F67" s="19">
        <v>75</v>
      </c>
      <c r="G67" s="19">
        <v>102</v>
      </c>
      <c r="H67" s="19">
        <v>87</v>
      </c>
      <c r="I67" s="19">
        <v>114</v>
      </c>
      <c r="J67" s="10">
        <v>119</v>
      </c>
    </row>
    <row r="68" spans="1:10" ht="18.75" customHeight="1" x14ac:dyDescent="0.2">
      <c r="B68" s="18" t="s">
        <v>36</v>
      </c>
      <c r="C68" s="12">
        <f t="shared" si="4"/>
        <v>584</v>
      </c>
      <c r="D68" s="19">
        <v>46</v>
      </c>
      <c r="E68" s="19">
        <v>66</v>
      </c>
      <c r="F68" s="19">
        <v>82</v>
      </c>
      <c r="G68" s="19">
        <v>82</v>
      </c>
      <c r="H68" s="19">
        <v>83</v>
      </c>
      <c r="I68" s="19">
        <v>119</v>
      </c>
      <c r="J68" s="10">
        <v>106</v>
      </c>
    </row>
    <row r="69" spans="1:10" ht="18.75" customHeight="1" x14ac:dyDescent="0.2">
      <c r="B69" s="18" t="s">
        <v>37</v>
      </c>
      <c r="C69" s="12">
        <f t="shared" si="4"/>
        <v>429</v>
      </c>
      <c r="D69" s="19">
        <v>43</v>
      </c>
      <c r="E69" s="19">
        <v>48</v>
      </c>
      <c r="F69" s="19">
        <v>58</v>
      </c>
      <c r="G69" s="19">
        <v>47</v>
      </c>
      <c r="H69" s="19">
        <v>65</v>
      </c>
      <c r="I69" s="19">
        <v>92</v>
      </c>
      <c r="J69" s="10">
        <v>76</v>
      </c>
    </row>
    <row r="70" spans="1:10" ht="18.75" customHeight="1" x14ac:dyDescent="0.2">
      <c r="B70" s="18" t="s">
        <v>38</v>
      </c>
      <c r="C70" s="12">
        <f t="shared" si="4"/>
        <v>1230</v>
      </c>
      <c r="D70" s="19">
        <v>108</v>
      </c>
      <c r="E70" s="19">
        <v>190</v>
      </c>
      <c r="F70" s="19">
        <v>208</v>
      </c>
      <c r="G70" s="19">
        <v>183</v>
      </c>
      <c r="H70" s="19">
        <v>181</v>
      </c>
      <c r="I70" s="19">
        <v>199</v>
      </c>
      <c r="J70" s="10">
        <v>161</v>
      </c>
    </row>
    <row r="71" spans="1:10" s="9" customFormat="1" ht="30.75" customHeight="1" x14ac:dyDescent="0.25">
      <c r="A71" s="16" t="s">
        <v>42</v>
      </c>
      <c r="B71" s="17"/>
      <c r="C71" s="6">
        <f t="shared" ref="C71:J71" si="5">SUM(C72:C106)</f>
        <v>5509</v>
      </c>
      <c r="D71" s="6">
        <f t="shared" si="5"/>
        <v>474</v>
      </c>
      <c r="E71" s="6">
        <f t="shared" si="5"/>
        <v>797</v>
      </c>
      <c r="F71" s="6">
        <f t="shared" si="5"/>
        <v>862</v>
      </c>
      <c r="G71" s="6">
        <f t="shared" si="5"/>
        <v>886</v>
      </c>
      <c r="H71" s="6">
        <f t="shared" si="5"/>
        <v>787</v>
      </c>
      <c r="I71" s="6">
        <f t="shared" si="5"/>
        <v>867</v>
      </c>
      <c r="J71" s="7">
        <f t="shared" si="5"/>
        <v>836</v>
      </c>
    </row>
    <row r="72" spans="1:10" ht="21.75" customHeight="1" x14ac:dyDescent="0.2">
      <c r="B72" s="28" t="s">
        <v>14</v>
      </c>
      <c r="C72" s="12">
        <f t="shared" ref="C72:C82" si="6">SUM(D72:J72)</f>
        <v>95</v>
      </c>
      <c r="D72" s="19">
        <v>14</v>
      </c>
      <c r="E72" s="19">
        <v>10</v>
      </c>
      <c r="F72" s="19">
        <v>15</v>
      </c>
      <c r="G72" s="19">
        <v>19</v>
      </c>
      <c r="H72" s="19">
        <v>17</v>
      </c>
      <c r="I72" s="19">
        <v>8</v>
      </c>
      <c r="J72" s="20">
        <v>12</v>
      </c>
    </row>
    <row r="73" spans="1:10" ht="18.75" customHeight="1" x14ac:dyDescent="0.2">
      <c r="B73" s="28" t="s">
        <v>15</v>
      </c>
      <c r="C73" s="12">
        <f t="shared" si="6"/>
        <v>53</v>
      </c>
      <c r="D73" s="19">
        <v>11</v>
      </c>
      <c r="E73" s="19">
        <v>2</v>
      </c>
      <c r="F73" s="19">
        <v>7</v>
      </c>
      <c r="G73" s="19">
        <v>10</v>
      </c>
      <c r="H73" s="19">
        <v>5</v>
      </c>
      <c r="I73" s="19">
        <v>8</v>
      </c>
      <c r="J73" s="20">
        <v>10</v>
      </c>
    </row>
    <row r="74" spans="1:10" ht="18.75" customHeight="1" x14ac:dyDescent="0.2">
      <c r="B74" s="28" t="s">
        <v>16</v>
      </c>
      <c r="C74" s="12">
        <f t="shared" si="6"/>
        <v>44</v>
      </c>
      <c r="D74" s="19">
        <v>6</v>
      </c>
      <c r="E74" s="19">
        <v>8</v>
      </c>
      <c r="F74" s="19">
        <v>5</v>
      </c>
      <c r="G74" s="19">
        <v>6</v>
      </c>
      <c r="H74" s="19">
        <v>6</v>
      </c>
      <c r="I74" s="19">
        <v>4</v>
      </c>
      <c r="J74" s="20">
        <v>9</v>
      </c>
    </row>
    <row r="75" spans="1:10" ht="18.75" customHeight="1" x14ac:dyDescent="0.2">
      <c r="B75" s="28" t="s">
        <v>17</v>
      </c>
      <c r="C75" s="12">
        <f t="shared" si="6"/>
        <v>57</v>
      </c>
      <c r="D75" s="19">
        <v>7</v>
      </c>
      <c r="E75" s="19">
        <v>9</v>
      </c>
      <c r="F75" s="19">
        <v>6</v>
      </c>
      <c r="G75" s="19">
        <v>6</v>
      </c>
      <c r="H75" s="19">
        <v>11</v>
      </c>
      <c r="I75" s="19">
        <v>8</v>
      </c>
      <c r="J75" s="20">
        <v>10</v>
      </c>
    </row>
    <row r="76" spans="1:10" ht="18.75" customHeight="1" x14ac:dyDescent="0.2">
      <c r="B76" s="28" t="s">
        <v>18</v>
      </c>
      <c r="C76" s="12">
        <f t="shared" si="6"/>
        <v>74</v>
      </c>
      <c r="D76" s="19">
        <v>14</v>
      </c>
      <c r="E76" s="19">
        <v>7</v>
      </c>
      <c r="F76" s="19">
        <v>3</v>
      </c>
      <c r="G76" s="19">
        <v>9</v>
      </c>
      <c r="H76" s="19">
        <v>7</v>
      </c>
      <c r="I76" s="19">
        <v>10</v>
      </c>
      <c r="J76" s="20">
        <v>24</v>
      </c>
    </row>
    <row r="77" spans="1:10" ht="18.75" customHeight="1" x14ac:dyDescent="0.2">
      <c r="B77" s="28" t="s">
        <v>19</v>
      </c>
      <c r="C77" s="12">
        <f t="shared" si="6"/>
        <v>159</v>
      </c>
      <c r="D77" s="19">
        <v>15</v>
      </c>
      <c r="E77" s="19">
        <v>27</v>
      </c>
      <c r="F77" s="19">
        <v>19</v>
      </c>
      <c r="G77" s="19">
        <v>25</v>
      </c>
      <c r="H77" s="19">
        <v>26</v>
      </c>
      <c r="I77" s="19">
        <v>30</v>
      </c>
      <c r="J77" s="20">
        <v>17</v>
      </c>
    </row>
    <row r="78" spans="1:10" ht="18.75" customHeight="1" x14ac:dyDescent="0.2">
      <c r="B78" s="28" t="s">
        <v>20</v>
      </c>
      <c r="C78" s="12">
        <f t="shared" si="6"/>
        <v>265</v>
      </c>
      <c r="D78" s="19">
        <v>10</v>
      </c>
      <c r="E78" s="19">
        <v>48</v>
      </c>
      <c r="F78" s="19">
        <v>45</v>
      </c>
      <c r="G78" s="19">
        <v>54</v>
      </c>
      <c r="H78" s="19">
        <v>51</v>
      </c>
      <c r="I78" s="19">
        <v>36</v>
      </c>
      <c r="J78" s="10">
        <v>21</v>
      </c>
    </row>
    <row r="79" spans="1:10" ht="18.75" customHeight="1" x14ac:dyDescent="0.2">
      <c r="B79" s="28" t="s">
        <v>21</v>
      </c>
      <c r="C79" s="12">
        <f t="shared" si="6"/>
        <v>332</v>
      </c>
      <c r="D79" s="19">
        <v>15</v>
      </c>
      <c r="E79" s="19">
        <v>58</v>
      </c>
      <c r="F79" s="19">
        <v>51</v>
      </c>
      <c r="G79" s="19">
        <v>56</v>
      </c>
      <c r="H79" s="19">
        <v>64</v>
      </c>
      <c r="I79" s="19">
        <v>63</v>
      </c>
      <c r="J79" s="10">
        <v>25</v>
      </c>
    </row>
    <row r="80" spans="1:10" ht="18.75" customHeight="1" x14ac:dyDescent="0.2">
      <c r="B80" s="28" t="s">
        <v>22</v>
      </c>
      <c r="C80" s="12">
        <f t="shared" si="6"/>
        <v>298</v>
      </c>
      <c r="D80" s="19">
        <v>15</v>
      </c>
      <c r="E80" s="19">
        <v>24</v>
      </c>
      <c r="F80" s="19">
        <v>60</v>
      </c>
      <c r="G80" s="19">
        <v>56</v>
      </c>
      <c r="H80" s="19">
        <v>51</v>
      </c>
      <c r="I80" s="19">
        <v>56</v>
      </c>
      <c r="J80" s="10">
        <v>36</v>
      </c>
    </row>
    <row r="81" spans="1:11" ht="18.75" customHeight="1" x14ac:dyDescent="0.2">
      <c r="B81" s="28" t="s">
        <v>23</v>
      </c>
      <c r="C81" s="12">
        <f t="shared" si="6"/>
        <v>256</v>
      </c>
      <c r="D81" s="19">
        <v>22</v>
      </c>
      <c r="E81" s="19">
        <v>33</v>
      </c>
      <c r="F81" s="19">
        <v>40</v>
      </c>
      <c r="G81" s="19">
        <v>47</v>
      </c>
      <c r="H81" s="19">
        <v>36</v>
      </c>
      <c r="I81" s="19">
        <v>43</v>
      </c>
      <c r="J81" s="10">
        <v>35</v>
      </c>
    </row>
    <row r="82" spans="1:11" ht="19.5" customHeight="1" x14ac:dyDescent="0.2">
      <c r="B82" s="28" t="s">
        <v>24</v>
      </c>
      <c r="C82" s="12">
        <f t="shared" si="6"/>
        <v>307</v>
      </c>
      <c r="D82" s="19">
        <v>22</v>
      </c>
      <c r="E82" s="19">
        <v>45</v>
      </c>
      <c r="F82" s="19">
        <v>57</v>
      </c>
      <c r="G82" s="19">
        <v>39</v>
      </c>
      <c r="H82" s="19">
        <v>47</v>
      </c>
      <c r="I82" s="19">
        <v>55</v>
      </c>
      <c r="J82" s="10">
        <v>42</v>
      </c>
    </row>
    <row r="83" spans="1:11" ht="18.75" customHeight="1" x14ac:dyDescent="0.2">
      <c r="B83" s="28" t="s">
        <v>25</v>
      </c>
      <c r="C83" s="12">
        <f>SUM(D83:J83)</f>
        <v>347</v>
      </c>
      <c r="D83" s="19">
        <v>21</v>
      </c>
      <c r="E83" s="19">
        <v>43</v>
      </c>
      <c r="F83" s="19">
        <v>63</v>
      </c>
      <c r="G83" s="19">
        <v>53</v>
      </c>
      <c r="H83" s="19">
        <v>59</v>
      </c>
      <c r="I83" s="19">
        <v>53</v>
      </c>
      <c r="J83" s="10">
        <v>55</v>
      </c>
    </row>
    <row r="84" spans="1:11" s="2" customFormat="1" ht="18.75" customHeight="1" x14ac:dyDescent="0.25">
      <c r="A84" s="57" t="s">
        <v>48</v>
      </c>
      <c r="B84" s="57"/>
      <c r="C84" s="57"/>
      <c r="D84" s="57"/>
      <c r="E84" s="57"/>
      <c r="F84" s="57"/>
      <c r="G84" s="57"/>
      <c r="H84" s="57"/>
      <c r="I84" s="57"/>
      <c r="J84" s="57"/>
      <c r="K84" s="1"/>
    </row>
    <row r="85" spans="1:11" s="2" customFormat="1" ht="18.75" customHeight="1" x14ac:dyDescent="0.25">
      <c r="A85" s="57" t="s">
        <v>0</v>
      </c>
      <c r="B85" s="57"/>
      <c r="C85" s="57"/>
      <c r="D85" s="57"/>
      <c r="E85" s="57"/>
      <c r="F85" s="57"/>
      <c r="G85" s="57"/>
      <c r="H85" s="57"/>
      <c r="I85" s="57"/>
      <c r="J85" s="57"/>
      <c r="K85" s="1"/>
    </row>
    <row r="86" spans="1:11" s="2" customFormat="1" ht="18.75" customHeight="1" x14ac:dyDescent="0.25">
      <c r="A86" s="57" t="s">
        <v>47</v>
      </c>
      <c r="B86" s="57"/>
      <c r="C86" s="57"/>
      <c r="D86" s="57"/>
      <c r="E86" s="57"/>
      <c r="F86" s="57"/>
      <c r="G86" s="57"/>
      <c r="H86" s="57"/>
      <c r="I86" s="57"/>
      <c r="J86" s="57"/>
      <c r="K86" s="1"/>
    </row>
    <row r="87" spans="1:11" s="2" customFormat="1" ht="18.75" customHeight="1" x14ac:dyDescent="0.2">
      <c r="A87" s="44" t="s">
        <v>1</v>
      </c>
      <c r="B87" s="45"/>
      <c r="C87" s="45"/>
      <c r="D87" s="45"/>
      <c r="E87" s="45"/>
      <c r="F87" s="45"/>
      <c r="G87" s="45"/>
      <c r="H87" s="45"/>
      <c r="I87" s="45"/>
      <c r="J87" s="45"/>
      <c r="K87" s="1"/>
    </row>
    <row r="88" spans="1:11" s="2" customFormat="1" ht="24.75" customHeight="1" x14ac:dyDescent="0.2">
      <c r="A88" s="46" t="s">
        <v>2</v>
      </c>
      <c r="B88" s="47"/>
      <c r="C88" s="52" t="s">
        <v>3</v>
      </c>
      <c r="D88" s="53"/>
      <c r="E88" s="53"/>
      <c r="F88" s="53"/>
      <c r="G88" s="53"/>
      <c r="H88" s="53"/>
      <c r="I88" s="53"/>
      <c r="J88" s="53"/>
      <c r="K88" s="1"/>
    </row>
    <row r="89" spans="1:11" s="2" customFormat="1" ht="24.75" customHeight="1" x14ac:dyDescent="0.2">
      <c r="A89" s="48"/>
      <c r="B89" s="49"/>
      <c r="C89" s="54" t="s">
        <v>4</v>
      </c>
      <c r="D89" s="52" t="s">
        <v>5</v>
      </c>
      <c r="E89" s="53"/>
      <c r="F89" s="53"/>
      <c r="G89" s="53"/>
      <c r="H89" s="53"/>
      <c r="I89" s="53"/>
      <c r="J89" s="53"/>
      <c r="K89" s="1"/>
    </row>
    <row r="90" spans="1:11" s="2" customFormat="1" ht="18.75" customHeight="1" x14ac:dyDescent="0.2">
      <c r="A90" s="48"/>
      <c r="B90" s="49"/>
      <c r="C90" s="55"/>
      <c r="D90" s="40" t="s">
        <v>6</v>
      </c>
      <c r="E90" s="40" t="s">
        <v>7</v>
      </c>
      <c r="F90" s="40" t="s">
        <v>8</v>
      </c>
      <c r="G90" s="40" t="s">
        <v>9</v>
      </c>
      <c r="H90" s="40" t="s">
        <v>10</v>
      </c>
      <c r="I90" s="40" t="s">
        <v>11</v>
      </c>
      <c r="J90" s="42" t="s">
        <v>12</v>
      </c>
      <c r="K90" s="1"/>
    </row>
    <row r="91" spans="1:11" s="2" customFormat="1" ht="18.75" customHeight="1" x14ac:dyDescent="0.2">
      <c r="A91" s="50"/>
      <c r="B91" s="51"/>
      <c r="C91" s="56"/>
      <c r="D91" s="41"/>
      <c r="E91" s="41"/>
      <c r="F91" s="41"/>
      <c r="G91" s="41"/>
      <c r="H91" s="41"/>
      <c r="I91" s="41"/>
      <c r="J91" s="43"/>
      <c r="K91" s="1"/>
    </row>
    <row r="92" spans="1:11" s="2" customFormat="1" ht="30.75" customHeight="1" x14ac:dyDescent="0.25">
      <c r="A92" s="16" t="s">
        <v>43</v>
      </c>
      <c r="B92" s="3"/>
      <c r="C92" s="23"/>
      <c r="D92" s="24"/>
      <c r="E92" s="25"/>
      <c r="F92" s="24"/>
      <c r="G92" s="25"/>
      <c r="H92" s="24"/>
      <c r="I92" s="24"/>
      <c r="J92" s="26"/>
      <c r="K92" s="1"/>
    </row>
    <row r="93" spans="1:11" s="2" customFormat="1" ht="15" customHeight="1" x14ac:dyDescent="0.25">
      <c r="A93" s="29"/>
      <c r="B93" s="27" t="s">
        <v>41</v>
      </c>
      <c r="C93" s="23"/>
      <c r="D93" s="24"/>
      <c r="E93" s="25"/>
      <c r="F93" s="24"/>
      <c r="G93" s="25"/>
      <c r="H93" s="24"/>
      <c r="I93" s="24"/>
      <c r="J93" s="26"/>
      <c r="K93" s="1"/>
    </row>
    <row r="94" spans="1:11" ht="18.75" customHeight="1" x14ac:dyDescent="0.2">
      <c r="B94" s="28" t="s">
        <v>26</v>
      </c>
      <c r="C94" s="12">
        <f>SUM(D94:J94)</f>
        <v>317</v>
      </c>
      <c r="D94" s="19">
        <v>37</v>
      </c>
      <c r="E94" s="19">
        <v>51</v>
      </c>
      <c r="F94" s="19">
        <v>48</v>
      </c>
      <c r="G94" s="19">
        <v>41</v>
      </c>
      <c r="H94" s="19">
        <v>44</v>
      </c>
      <c r="I94" s="19">
        <v>33</v>
      </c>
      <c r="J94" s="10">
        <v>63</v>
      </c>
    </row>
    <row r="95" spans="1:11" ht="18.75" customHeight="1" x14ac:dyDescent="0.2">
      <c r="B95" s="28" t="s">
        <v>27</v>
      </c>
      <c r="C95" s="12">
        <f>SUM(D95:J95)</f>
        <v>321</v>
      </c>
      <c r="D95" s="19">
        <v>23</v>
      </c>
      <c r="E95" s="19">
        <v>56</v>
      </c>
      <c r="F95" s="19">
        <v>45</v>
      </c>
      <c r="G95" s="19">
        <v>42</v>
      </c>
      <c r="H95" s="19">
        <v>45</v>
      </c>
      <c r="I95" s="19">
        <v>39</v>
      </c>
      <c r="J95" s="10">
        <v>71</v>
      </c>
    </row>
    <row r="96" spans="1:11" ht="18.75" customHeight="1" x14ac:dyDescent="0.2">
      <c r="B96" s="28" t="s">
        <v>28</v>
      </c>
      <c r="C96" s="12">
        <f t="shared" ref="C96:C106" si="7">SUM(D96:J96)</f>
        <v>316</v>
      </c>
      <c r="D96" s="19">
        <v>31</v>
      </c>
      <c r="E96" s="19">
        <v>43</v>
      </c>
      <c r="F96" s="19">
        <v>48</v>
      </c>
      <c r="G96" s="19">
        <v>54</v>
      </c>
      <c r="H96" s="19">
        <v>42</v>
      </c>
      <c r="I96" s="19">
        <v>42</v>
      </c>
      <c r="J96" s="10">
        <v>56</v>
      </c>
    </row>
    <row r="97" spans="1:11" ht="18.75" customHeight="1" x14ac:dyDescent="0.2">
      <c r="B97" s="28" t="s">
        <v>29</v>
      </c>
      <c r="C97" s="12">
        <f t="shared" si="7"/>
        <v>357</v>
      </c>
      <c r="D97" s="19">
        <v>30</v>
      </c>
      <c r="E97" s="19">
        <v>49</v>
      </c>
      <c r="F97" s="19">
        <v>49</v>
      </c>
      <c r="G97" s="19">
        <v>59</v>
      </c>
      <c r="H97" s="19">
        <v>40</v>
      </c>
      <c r="I97" s="19">
        <v>57</v>
      </c>
      <c r="J97" s="10">
        <v>73</v>
      </c>
    </row>
    <row r="98" spans="1:11" ht="18.75" customHeight="1" x14ac:dyDescent="0.2">
      <c r="B98" s="28" t="s">
        <v>30</v>
      </c>
      <c r="C98" s="12">
        <f t="shared" si="7"/>
        <v>339</v>
      </c>
      <c r="D98" s="19">
        <v>40</v>
      </c>
      <c r="E98" s="19">
        <v>51</v>
      </c>
      <c r="F98" s="19">
        <v>41</v>
      </c>
      <c r="G98" s="19">
        <v>54</v>
      </c>
      <c r="H98" s="19">
        <v>44</v>
      </c>
      <c r="I98" s="19">
        <v>54</v>
      </c>
      <c r="J98" s="10">
        <v>55</v>
      </c>
    </row>
    <row r="99" spans="1:11" ht="18.75" customHeight="1" x14ac:dyDescent="0.2">
      <c r="B99" s="28" t="s">
        <v>31</v>
      </c>
      <c r="C99" s="12">
        <f t="shared" si="7"/>
        <v>313</v>
      </c>
      <c r="D99" s="19">
        <v>28</v>
      </c>
      <c r="E99" s="19">
        <v>54</v>
      </c>
      <c r="F99" s="19">
        <v>54</v>
      </c>
      <c r="G99" s="19">
        <v>51</v>
      </c>
      <c r="H99" s="19">
        <v>32</v>
      </c>
      <c r="I99" s="19">
        <v>54</v>
      </c>
      <c r="J99" s="10">
        <v>40</v>
      </c>
    </row>
    <row r="100" spans="1:11" ht="18.75" customHeight="1" x14ac:dyDescent="0.2">
      <c r="B100" s="28" t="s">
        <v>32</v>
      </c>
      <c r="C100" s="12">
        <f t="shared" si="7"/>
        <v>272</v>
      </c>
      <c r="D100" s="19">
        <v>21</v>
      </c>
      <c r="E100" s="19">
        <v>49</v>
      </c>
      <c r="F100" s="19">
        <v>49</v>
      </c>
      <c r="G100" s="19">
        <v>54</v>
      </c>
      <c r="H100" s="19">
        <v>28</v>
      </c>
      <c r="I100" s="19">
        <v>32</v>
      </c>
      <c r="J100" s="10">
        <v>39</v>
      </c>
    </row>
    <row r="101" spans="1:11" ht="18.75" customHeight="1" x14ac:dyDescent="0.2">
      <c r="B101" s="28" t="s">
        <v>33</v>
      </c>
      <c r="C101" s="12">
        <f t="shared" si="7"/>
        <v>251</v>
      </c>
      <c r="D101" s="19">
        <v>18</v>
      </c>
      <c r="E101" s="19">
        <v>32</v>
      </c>
      <c r="F101" s="19">
        <v>34</v>
      </c>
      <c r="G101" s="19">
        <v>45</v>
      </c>
      <c r="H101" s="19">
        <v>32</v>
      </c>
      <c r="I101" s="19">
        <v>53</v>
      </c>
      <c r="J101" s="10">
        <v>37</v>
      </c>
    </row>
    <row r="102" spans="1:11" ht="18.75" customHeight="1" x14ac:dyDescent="0.2">
      <c r="B102" s="28" t="s">
        <v>34</v>
      </c>
      <c r="C102" s="12">
        <f t="shared" si="7"/>
        <v>180</v>
      </c>
      <c r="D102" s="19">
        <v>17</v>
      </c>
      <c r="E102" s="19">
        <v>28</v>
      </c>
      <c r="F102" s="19">
        <v>41</v>
      </c>
      <c r="G102" s="19">
        <v>27</v>
      </c>
      <c r="H102" s="19">
        <v>22</v>
      </c>
      <c r="I102" s="19">
        <v>25</v>
      </c>
      <c r="J102" s="10">
        <v>20</v>
      </c>
    </row>
    <row r="103" spans="1:11" ht="18.75" customHeight="1" x14ac:dyDescent="0.2">
      <c r="B103" s="28" t="s">
        <v>35</v>
      </c>
      <c r="C103" s="12">
        <f t="shared" si="7"/>
        <v>125</v>
      </c>
      <c r="D103" s="19">
        <v>13</v>
      </c>
      <c r="E103" s="19">
        <v>18</v>
      </c>
      <c r="F103" s="19">
        <v>16</v>
      </c>
      <c r="G103" s="19">
        <v>17</v>
      </c>
      <c r="H103" s="19">
        <v>13</v>
      </c>
      <c r="I103" s="19">
        <v>29</v>
      </c>
      <c r="J103" s="10">
        <v>19</v>
      </c>
    </row>
    <row r="104" spans="1:11" ht="18.75" customHeight="1" x14ac:dyDescent="0.2">
      <c r="B104" s="28" t="s">
        <v>36</v>
      </c>
      <c r="C104" s="12">
        <f t="shared" si="7"/>
        <v>112</v>
      </c>
      <c r="D104" s="19">
        <v>11</v>
      </c>
      <c r="E104" s="19">
        <v>14</v>
      </c>
      <c r="F104" s="19">
        <v>15</v>
      </c>
      <c r="G104" s="19">
        <v>16</v>
      </c>
      <c r="H104" s="19">
        <v>19</v>
      </c>
      <c r="I104" s="19">
        <v>25</v>
      </c>
      <c r="J104" s="10">
        <v>12</v>
      </c>
    </row>
    <row r="105" spans="1:11" ht="18.75" customHeight="1" x14ac:dyDescent="0.2">
      <c r="B105" s="28" t="s">
        <v>37</v>
      </c>
      <c r="C105" s="12">
        <f t="shared" si="7"/>
        <v>90</v>
      </c>
      <c r="D105" s="19">
        <v>11</v>
      </c>
      <c r="E105" s="19">
        <v>11</v>
      </c>
      <c r="F105" s="19">
        <v>14</v>
      </c>
      <c r="G105" s="19">
        <v>14</v>
      </c>
      <c r="H105" s="19">
        <v>12</v>
      </c>
      <c r="I105" s="19">
        <v>13</v>
      </c>
      <c r="J105" s="10">
        <v>15</v>
      </c>
    </row>
    <row r="106" spans="1:11" ht="18.75" customHeight="1" x14ac:dyDescent="0.2">
      <c r="B106" s="28" t="s">
        <v>38</v>
      </c>
      <c r="C106" s="12">
        <f t="shared" si="7"/>
        <v>229</v>
      </c>
      <c r="D106" s="19">
        <v>22</v>
      </c>
      <c r="E106" s="19">
        <v>27</v>
      </c>
      <c r="F106" s="19">
        <v>37</v>
      </c>
      <c r="G106" s="19">
        <v>32</v>
      </c>
      <c r="H106" s="19">
        <v>34</v>
      </c>
      <c r="I106" s="19">
        <v>37</v>
      </c>
      <c r="J106" s="10">
        <v>40</v>
      </c>
    </row>
    <row r="107" spans="1:11" s="9" customFormat="1" ht="30.75" customHeight="1" x14ac:dyDescent="0.25">
      <c r="A107" s="30" t="s">
        <v>44</v>
      </c>
      <c r="B107" s="31"/>
      <c r="C107" s="6">
        <f t="shared" ref="C107:J107" si="8">SUM(C108:C142)</f>
        <v>22620</v>
      </c>
      <c r="D107" s="6">
        <f t="shared" si="8"/>
        <v>3205</v>
      </c>
      <c r="E107" s="6">
        <f t="shared" si="8"/>
        <v>3376</v>
      </c>
      <c r="F107" s="6">
        <f t="shared" si="8"/>
        <v>2989</v>
      </c>
      <c r="G107" s="6">
        <f t="shared" si="8"/>
        <v>2999</v>
      </c>
      <c r="H107" s="6">
        <f t="shared" si="8"/>
        <v>2990</v>
      </c>
      <c r="I107" s="6">
        <f t="shared" si="8"/>
        <v>3596</v>
      </c>
      <c r="J107" s="7">
        <f t="shared" si="8"/>
        <v>3465</v>
      </c>
      <c r="K107" s="8"/>
    </row>
    <row r="108" spans="1:11" ht="24.75" customHeight="1" x14ac:dyDescent="0.2">
      <c r="B108" s="28" t="s">
        <v>14</v>
      </c>
      <c r="C108" s="12">
        <f t="shared" ref="C108:C142" si="9">SUM(D108:J108)</f>
        <v>630</v>
      </c>
      <c r="D108" s="32">
        <v>69</v>
      </c>
      <c r="E108" s="32">
        <v>84</v>
      </c>
      <c r="F108" s="32">
        <v>94</v>
      </c>
      <c r="G108" s="32">
        <v>87</v>
      </c>
      <c r="H108" s="32">
        <v>85</v>
      </c>
      <c r="I108" s="32">
        <v>98</v>
      </c>
      <c r="J108" s="33">
        <v>113</v>
      </c>
    </row>
    <row r="109" spans="1:11" ht="18.75" customHeight="1" x14ac:dyDescent="0.2">
      <c r="B109" s="28" t="s">
        <v>15</v>
      </c>
      <c r="C109" s="12">
        <f t="shared" si="9"/>
        <v>199</v>
      </c>
      <c r="D109" s="32">
        <v>53</v>
      </c>
      <c r="E109" s="32">
        <v>44</v>
      </c>
      <c r="F109" s="32">
        <v>21</v>
      </c>
      <c r="G109" s="32">
        <v>8</v>
      </c>
      <c r="H109" s="32">
        <v>18</v>
      </c>
      <c r="I109" s="32">
        <v>28</v>
      </c>
      <c r="J109" s="33">
        <v>27</v>
      </c>
    </row>
    <row r="110" spans="1:11" ht="18.75" customHeight="1" x14ac:dyDescent="0.2">
      <c r="B110" s="28" t="s">
        <v>16</v>
      </c>
      <c r="C110" s="12">
        <f t="shared" si="9"/>
        <v>153</v>
      </c>
      <c r="D110" s="32">
        <v>43</v>
      </c>
      <c r="E110" s="32">
        <v>18</v>
      </c>
      <c r="F110" s="32">
        <v>13</v>
      </c>
      <c r="G110" s="32">
        <v>12</v>
      </c>
      <c r="H110" s="32">
        <v>21</v>
      </c>
      <c r="I110" s="32">
        <v>20</v>
      </c>
      <c r="J110" s="33">
        <v>26</v>
      </c>
    </row>
    <row r="111" spans="1:11" ht="18.75" customHeight="1" x14ac:dyDescent="0.2">
      <c r="B111" s="28" t="s">
        <v>17</v>
      </c>
      <c r="C111" s="12">
        <f t="shared" si="9"/>
        <v>179</v>
      </c>
      <c r="D111" s="32">
        <v>56</v>
      </c>
      <c r="E111" s="32">
        <v>27</v>
      </c>
      <c r="F111" s="32">
        <v>15</v>
      </c>
      <c r="G111" s="32">
        <v>13</v>
      </c>
      <c r="H111" s="32">
        <v>14</v>
      </c>
      <c r="I111" s="32">
        <v>24</v>
      </c>
      <c r="J111" s="33">
        <v>30</v>
      </c>
    </row>
    <row r="112" spans="1:11" ht="18.75" customHeight="1" x14ac:dyDescent="0.2">
      <c r="B112" s="28" t="s">
        <v>18</v>
      </c>
      <c r="C112" s="12">
        <f t="shared" si="9"/>
        <v>221</v>
      </c>
      <c r="D112" s="32">
        <v>68</v>
      </c>
      <c r="E112" s="32">
        <v>27</v>
      </c>
      <c r="F112" s="32">
        <v>19</v>
      </c>
      <c r="G112" s="32">
        <v>18</v>
      </c>
      <c r="H112" s="32">
        <v>21</v>
      </c>
      <c r="I112" s="32">
        <v>28</v>
      </c>
      <c r="J112" s="33">
        <v>40</v>
      </c>
    </row>
    <row r="113" spans="1:11" ht="18.75" customHeight="1" x14ac:dyDescent="0.2">
      <c r="B113" s="28" t="s">
        <v>19</v>
      </c>
      <c r="C113" s="12">
        <f t="shared" si="9"/>
        <v>317</v>
      </c>
      <c r="D113" s="32">
        <v>59</v>
      </c>
      <c r="E113" s="32">
        <v>59</v>
      </c>
      <c r="F113" s="32">
        <v>35</v>
      </c>
      <c r="G113" s="32">
        <v>37</v>
      </c>
      <c r="H113" s="32">
        <v>41</v>
      </c>
      <c r="I113" s="32">
        <v>39</v>
      </c>
      <c r="J113" s="33">
        <v>47</v>
      </c>
    </row>
    <row r="114" spans="1:11" ht="18.75" customHeight="1" x14ac:dyDescent="0.2">
      <c r="B114" s="28" t="s">
        <v>20</v>
      </c>
      <c r="C114" s="12">
        <f t="shared" si="9"/>
        <v>507</v>
      </c>
      <c r="D114" s="32">
        <v>44</v>
      </c>
      <c r="E114" s="32">
        <v>85</v>
      </c>
      <c r="F114" s="32">
        <v>84</v>
      </c>
      <c r="G114" s="32">
        <v>82</v>
      </c>
      <c r="H114" s="32">
        <v>89</v>
      </c>
      <c r="I114" s="32">
        <v>80</v>
      </c>
      <c r="J114" s="33">
        <v>43</v>
      </c>
    </row>
    <row r="115" spans="1:11" ht="18.75" customHeight="1" x14ac:dyDescent="0.2">
      <c r="B115" s="28" t="s">
        <v>21</v>
      </c>
      <c r="C115" s="12">
        <f t="shared" si="9"/>
        <v>730</v>
      </c>
      <c r="D115" s="32">
        <v>48</v>
      </c>
      <c r="E115" s="32">
        <v>123</v>
      </c>
      <c r="F115" s="32">
        <v>117</v>
      </c>
      <c r="G115" s="32">
        <v>108</v>
      </c>
      <c r="H115" s="32">
        <v>131</v>
      </c>
      <c r="I115" s="32">
        <v>136</v>
      </c>
      <c r="J115" s="33">
        <v>67</v>
      </c>
    </row>
    <row r="116" spans="1:11" ht="18.75" customHeight="1" x14ac:dyDescent="0.2">
      <c r="B116" s="28" t="s">
        <v>22</v>
      </c>
      <c r="C116" s="12">
        <f t="shared" si="9"/>
        <v>719</v>
      </c>
      <c r="D116" s="32">
        <v>73</v>
      </c>
      <c r="E116" s="32">
        <v>103</v>
      </c>
      <c r="F116" s="32">
        <v>111</v>
      </c>
      <c r="G116" s="32">
        <v>107</v>
      </c>
      <c r="H116" s="32">
        <v>110</v>
      </c>
      <c r="I116" s="32">
        <v>125</v>
      </c>
      <c r="J116" s="33">
        <v>90</v>
      </c>
    </row>
    <row r="117" spans="1:11" ht="18.75" customHeight="1" x14ac:dyDescent="0.2">
      <c r="B117" s="28" t="s">
        <v>23</v>
      </c>
      <c r="C117" s="12">
        <f t="shared" si="9"/>
        <v>705</v>
      </c>
      <c r="D117" s="32">
        <v>71</v>
      </c>
      <c r="E117" s="32">
        <v>96</v>
      </c>
      <c r="F117" s="32">
        <v>105</v>
      </c>
      <c r="G117" s="32">
        <v>114</v>
      </c>
      <c r="H117" s="32">
        <v>111</v>
      </c>
      <c r="I117" s="32">
        <v>110</v>
      </c>
      <c r="J117" s="33">
        <v>98</v>
      </c>
    </row>
    <row r="118" spans="1:11" ht="18.75" customHeight="1" x14ac:dyDescent="0.2">
      <c r="B118" s="28" t="s">
        <v>24</v>
      </c>
      <c r="C118" s="12">
        <f t="shared" si="9"/>
        <v>1436</v>
      </c>
      <c r="D118" s="32">
        <v>174</v>
      </c>
      <c r="E118" s="32">
        <v>211</v>
      </c>
      <c r="F118" s="32">
        <v>206</v>
      </c>
      <c r="G118" s="32">
        <v>175</v>
      </c>
      <c r="H118" s="32">
        <v>208</v>
      </c>
      <c r="I118" s="32">
        <v>234</v>
      </c>
      <c r="J118" s="33">
        <v>228</v>
      </c>
    </row>
    <row r="119" spans="1:11" ht="18.75" customHeight="1" x14ac:dyDescent="0.2">
      <c r="B119" s="28" t="s">
        <v>25</v>
      </c>
      <c r="C119" s="12">
        <f t="shared" si="9"/>
        <v>1552</v>
      </c>
      <c r="D119" s="32">
        <v>196</v>
      </c>
      <c r="E119" s="32">
        <v>248</v>
      </c>
      <c r="F119" s="32">
        <v>195</v>
      </c>
      <c r="G119" s="32">
        <v>231</v>
      </c>
      <c r="H119" s="32">
        <v>218</v>
      </c>
      <c r="I119" s="32">
        <v>241</v>
      </c>
      <c r="J119" s="33">
        <v>223</v>
      </c>
    </row>
    <row r="120" spans="1:11" ht="18.75" customHeight="1" x14ac:dyDescent="0.2">
      <c r="B120" s="28" t="s">
        <v>26</v>
      </c>
      <c r="C120" s="12">
        <f t="shared" si="9"/>
        <v>1331</v>
      </c>
      <c r="D120" s="32">
        <v>194</v>
      </c>
      <c r="E120" s="32">
        <v>221</v>
      </c>
      <c r="F120" s="32">
        <v>184</v>
      </c>
      <c r="G120" s="32">
        <v>176</v>
      </c>
      <c r="H120" s="32">
        <v>164</v>
      </c>
      <c r="I120" s="32">
        <v>184</v>
      </c>
      <c r="J120" s="33">
        <v>208</v>
      </c>
    </row>
    <row r="121" spans="1:11" ht="18.75" customHeight="1" x14ac:dyDescent="0.2">
      <c r="B121" s="28" t="s">
        <v>27</v>
      </c>
      <c r="C121" s="12">
        <f t="shared" si="9"/>
        <v>1546</v>
      </c>
      <c r="D121" s="32">
        <v>202</v>
      </c>
      <c r="E121" s="32">
        <v>208</v>
      </c>
      <c r="F121" s="32">
        <v>221</v>
      </c>
      <c r="G121" s="32">
        <v>231</v>
      </c>
      <c r="H121" s="32">
        <v>216</v>
      </c>
      <c r="I121" s="32">
        <v>227</v>
      </c>
      <c r="J121" s="33">
        <v>241</v>
      </c>
    </row>
    <row r="122" spans="1:11" ht="18.75" customHeight="1" x14ac:dyDescent="0.2">
      <c r="B122" s="28" t="s">
        <v>28</v>
      </c>
      <c r="C122" s="12">
        <f t="shared" si="9"/>
        <v>1580</v>
      </c>
      <c r="D122" s="32">
        <v>194</v>
      </c>
      <c r="E122" s="32">
        <v>260</v>
      </c>
      <c r="F122" s="32">
        <v>201</v>
      </c>
      <c r="G122" s="32">
        <v>204</v>
      </c>
      <c r="H122" s="32">
        <v>218</v>
      </c>
      <c r="I122" s="32">
        <v>244</v>
      </c>
      <c r="J122" s="33">
        <v>259</v>
      </c>
    </row>
    <row r="123" spans="1:11" ht="18.75" customHeight="1" x14ac:dyDescent="0.2">
      <c r="B123" s="28" t="s">
        <v>29</v>
      </c>
      <c r="C123" s="12">
        <f t="shared" si="9"/>
        <v>1582</v>
      </c>
      <c r="D123" s="32">
        <v>221</v>
      </c>
      <c r="E123" s="32">
        <v>225</v>
      </c>
      <c r="F123" s="32">
        <v>242</v>
      </c>
      <c r="G123" s="32">
        <v>233</v>
      </c>
      <c r="H123" s="32">
        <v>205</v>
      </c>
      <c r="I123" s="32">
        <v>226</v>
      </c>
      <c r="J123" s="33">
        <v>230</v>
      </c>
    </row>
    <row r="124" spans="1:11" ht="18.75" customHeight="1" x14ac:dyDescent="0.2">
      <c r="B124" s="28" t="s">
        <v>30</v>
      </c>
      <c r="C124" s="12">
        <f>SUM(D124:J124)</f>
        <v>1720</v>
      </c>
      <c r="D124" s="32">
        <v>260</v>
      </c>
      <c r="E124" s="32">
        <v>266</v>
      </c>
      <c r="F124" s="32">
        <v>227</v>
      </c>
      <c r="G124" s="32">
        <v>215</v>
      </c>
      <c r="H124" s="32">
        <v>218</v>
      </c>
      <c r="I124" s="32">
        <v>284</v>
      </c>
      <c r="J124" s="33">
        <v>250</v>
      </c>
    </row>
    <row r="125" spans="1:11" ht="18.75" customHeight="1" x14ac:dyDescent="0.2">
      <c r="B125" s="28" t="s">
        <v>31</v>
      </c>
      <c r="C125" s="12">
        <f>SUM(D125:J125)</f>
        <v>1669</v>
      </c>
      <c r="D125" s="32">
        <v>217</v>
      </c>
      <c r="E125" s="32">
        <v>252</v>
      </c>
      <c r="F125" s="32">
        <v>231</v>
      </c>
      <c r="G125" s="32">
        <v>260</v>
      </c>
      <c r="H125" s="32">
        <v>219</v>
      </c>
      <c r="I125" s="32">
        <v>276</v>
      </c>
      <c r="J125" s="33">
        <v>214</v>
      </c>
    </row>
    <row r="126" spans="1:11" s="2" customFormat="1" ht="18.75" customHeight="1" x14ac:dyDescent="0.25">
      <c r="A126" s="57" t="s">
        <v>48</v>
      </c>
      <c r="B126" s="57"/>
      <c r="C126" s="57"/>
      <c r="D126" s="57"/>
      <c r="E126" s="57"/>
      <c r="F126" s="57"/>
      <c r="G126" s="57"/>
      <c r="H126" s="57"/>
      <c r="I126" s="57"/>
      <c r="J126" s="57"/>
      <c r="K126" s="1"/>
    </row>
    <row r="127" spans="1:11" s="2" customFormat="1" ht="18.75" customHeight="1" x14ac:dyDescent="0.25">
      <c r="A127" s="57" t="s">
        <v>0</v>
      </c>
      <c r="B127" s="57"/>
      <c r="C127" s="57"/>
      <c r="D127" s="57"/>
      <c r="E127" s="57"/>
      <c r="F127" s="57"/>
      <c r="G127" s="57"/>
      <c r="H127" s="57"/>
      <c r="I127" s="57"/>
      <c r="J127" s="57"/>
      <c r="K127" s="1"/>
    </row>
    <row r="128" spans="1:11" s="2" customFormat="1" ht="18.75" customHeight="1" x14ac:dyDescent="0.25">
      <c r="A128" s="57" t="s">
        <v>47</v>
      </c>
      <c r="B128" s="57"/>
      <c r="C128" s="57"/>
      <c r="D128" s="57"/>
      <c r="E128" s="57"/>
      <c r="F128" s="57"/>
      <c r="G128" s="57"/>
      <c r="H128" s="57"/>
      <c r="I128" s="57"/>
      <c r="J128" s="57"/>
      <c r="K128" s="1"/>
    </row>
    <row r="129" spans="1:11" s="2" customFormat="1" ht="18.75" customHeight="1" x14ac:dyDescent="0.2">
      <c r="A129" s="44" t="s">
        <v>1</v>
      </c>
      <c r="B129" s="45"/>
      <c r="C129" s="45"/>
      <c r="D129" s="45"/>
      <c r="E129" s="45"/>
      <c r="F129" s="45"/>
      <c r="G129" s="45"/>
      <c r="H129" s="45"/>
      <c r="I129" s="45"/>
      <c r="J129" s="45"/>
      <c r="K129" s="1"/>
    </row>
    <row r="130" spans="1:11" s="2" customFormat="1" ht="24.75" customHeight="1" x14ac:dyDescent="0.2">
      <c r="A130" s="46" t="s">
        <v>2</v>
      </c>
      <c r="B130" s="47"/>
      <c r="C130" s="52" t="s">
        <v>3</v>
      </c>
      <c r="D130" s="53"/>
      <c r="E130" s="53"/>
      <c r="F130" s="53"/>
      <c r="G130" s="53"/>
      <c r="H130" s="53"/>
      <c r="I130" s="53"/>
      <c r="J130" s="53"/>
      <c r="K130" s="1"/>
    </row>
    <row r="131" spans="1:11" s="2" customFormat="1" ht="24.75" customHeight="1" x14ac:dyDescent="0.2">
      <c r="A131" s="48"/>
      <c r="B131" s="49"/>
      <c r="C131" s="54" t="s">
        <v>4</v>
      </c>
      <c r="D131" s="52" t="s">
        <v>5</v>
      </c>
      <c r="E131" s="53"/>
      <c r="F131" s="53"/>
      <c r="G131" s="53"/>
      <c r="H131" s="53"/>
      <c r="I131" s="53"/>
      <c r="J131" s="53"/>
      <c r="K131" s="1"/>
    </row>
    <row r="132" spans="1:11" s="2" customFormat="1" ht="18.75" customHeight="1" x14ac:dyDescent="0.2">
      <c r="A132" s="48"/>
      <c r="B132" s="49"/>
      <c r="C132" s="55"/>
      <c r="D132" s="40" t="s">
        <v>6</v>
      </c>
      <c r="E132" s="40" t="s">
        <v>7</v>
      </c>
      <c r="F132" s="40" t="s">
        <v>8</v>
      </c>
      <c r="G132" s="40" t="s">
        <v>9</v>
      </c>
      <c r="H132" s="40" t="s">
        <v>10</v>
      </c>
      <c r="I132" s="40" t="s">
        <v>11</v>
      </c>
      <c r="J132" s="42" t="s">
        <v>12</v>
      </c>
      <c r="K132" s="1"/>
    </row>
    <row r="133" spans="1:11" s="2" customFormat="1" ht="18.75" customHeight="1" x14ac:dyDescent="0.2">
      <c r="A133" s="50"/>
      <c r="B133" s="51"/>
      <c r="C133" s="56"/>
      <c r="D133" s="41"/>
      <c r="E133" s="41"/>
      <c r="F133" s="41"/>
      <c r="G133" s="41"/>
      <c r="H133" s="41"/>
      <c r="I133" s="41"/>
      <c r="J133" s="43"/>
      <c r="K133" s="1"/>
    </row>
    <row r="134" spans="1:11" s="2" customFormat="1" ht="30.75" customHeight="1" x14ac:dyDescent="0.25">
      <c r="A134" s="16" t="s">
        <v>45</v>
      </c>
      <c r="B134" s="3"/>
      <c r="C134" s="23"/>
      <c r="D134" s="24"/>
      <c r="E134" s="25"/>
      <c r="F134" s="24"/>
      <c r="G134" s="25"/>
      <c r="H134" s="24"/>
      <c r="I134" s="24"/>
      <c r="J134" s="26"/>
      <c r="K134" s="1"/>
    </row>
    <row r="135" spans="1:11" s="2" customFormat="1" ht="15" customHeight="1" x14ac:dyDescent="0.25">
      <c r="A135" s="29"/>
      <c r="B135" s="27" t="s">
        <v>41</v>
      </c>
      <c r="C135" s="23"/>
      <c r="D135" s="24"/>
      <c r="E135" s="25"/>
      <c r="F135" s="24"/>
      <c r="G135" s="25"/>
      <c r="H135" s="24"/>
      <c r="I135" s="24"/>
      <c r="J135" s="26"/>
      <c r="K135" s="1"/>
    </row>
    <row r="136" spans="1:11" ht="18.75" customHeight="1" x14ac:dyDescent="0.2">
      <c r="B136" s="28" t="s">
        <v>32</v>
      </c>
      <c r="C136" s="12">
        <f>SUM(D136:J136)</f>
        <v>1340</v>
      </c>
      <c r="D136" s="32">
        <v>202</v>
      </c>
      <c r="E136" s="32">
        <v>224</v>
      </c>
      <c r="F136" s="32">
        <v>170</v>
      </c>
      <c r="G136" s="32">
        <v>175</v>
      </c>
      <c r="H136" s="32">
        <v>161</v>
      </c>
      <c r="I136" s="32">
        <v>245</v>
      </c>
      <c r="J136" s="33">
        <v>163</v>
      </c>
    </row>
    <row r="137" spans="1:11" ht="18.75" customHeight="1" x14ac:dyDescent="0.2">
      <c r="B137" s="28" t="s">
        <v>33</v>
      </c>
      <c r="C137" s="12">
        <f>SUM(D137:J137)</f>
        <v>1442</v>
      </c>
      <c r="D137" s="32">
        <v>267</v>
      </c>
      <c r="E137" s="32">
        <v>191</v>
      </c>
      <c r="F137" s="32">
        <v>173</v>
      </c>
      <c r="G137" s="32">
        <v>173</v>
      </c>
      <c r="H137" s="32">
        <v>158</v>
      </c>
      <c r="I137" s="32">
        <v>222</v>
      </c>
      <c r="J137" s="33">
        <v>258</v>
      </c>
    </row>
    <row r="138" spans="1:11" ht="18.75" customHeight="1" x14ac:dyDescent="0.2">
      <c r="B138" s="28" t="s">
        <v>34</v>
      </c>
      <c r="C138" s="12">
        <f>SUM(D138:J138)</f>
        <v>1163</v>
      </c>
      <c r="D138" s="32">
        <v>181</v>
      </c>
      <c r="E138" s="32">
        <v>151</v>
      </c>
      <c r="F138" s="32">
        <v>130</v>
      </c>
      <c r="G138" s="32">
        <v>147</v>
      </c>
      <c r="H138" s="32">
        <v>136</v>
      </c>
      <c r="I138" s="32">
        <v>184</v>
      </c>
      <c r="J138" s="33">
        <v>234</v>
      </c>
    </row>
    <row r="139" spans="1:11" ht="18.75" customHeight="1" x14ac:dyDescent="0.2">
      <c r="B139" s="28" t="s">
        <v>35</v>
      </c>
      <c r="C139" s="12">
        <f t="shared" si="9"/>
        <v>971</v>
      </c>
      <c r="D139" s="32">
        <v>157</v>
      </c>
      <c r="E139" s="32">
        <v>134</v>
      </c>
      <c r="F139" s="32">
        <v>108</v>
      </c>
      <c r="G139" s="32">
        <v>97</v>
      </c>
      <c r="H139" s="32">
        <v>121</v>
      </c>
      <c r="I139" s="32">
        <v>166</v>
      </c>
      <c r="J139" s="33">
        <v>188</v>
      </c>
    </row>
    <row r="140" spans="1:11" ht="18.75" customHeight="1" x14ac:dyDescent="0.2">
      <c r="B140" s="28" t="s">
        <v>36</v>
      </c>
      <c r="C140" s="12">
        <f t="shared" si="9"/>
        <v>408</v>
      </c>
      <c r="D140" s="32">
        <v>63</v>
      </c>
      <c r="E140" s="32">
        <v>49</v>
      </c>
      <c r="F140" s="32">
        <v>45</v>
      </c>
      <c r="G140" s="32">
        <v>45</v>
      </c>
      <c r="H140" s="32">
        <v>54</v>
      </c>
      <c r="I140" s="32">
        <v>59</v>
      </c>
      <c r="J140" s="33">
        <v>93</v>
      </c>
    </row>
    <row r="141" spans="1:11" ht="18.75" customHeight="1" x14ac:dyDescent="0.2">
      <c r="B141" s="28" t="s">
        <v>37</v>
      </c>
      <c r="C141" s="12">
        <f t="shared" si="9"/>
        <v>341</v>
      </c>
      <c r="D141" s="32">
        <v>64</v>
      </c>
      <c r="E141" s="32">
        <v>39</v>
      </c>
      <c r="F141" s="32">
        <v>23</v>
      </c>
      <c r="G141" s="32">
        <v>31</v>
      </c>
      <c r="H141" s="32">
        <v>32</v>
      </c>
      <c r="I141" s="32">
        <v>81</v>
      </c>
      <c r="J141" s="33">
        <v>71</v>
      </c>
    </row>
    <row r="142" spans="1:11" ht="18.75" customHeight="1" x14ac:dyDescent="0.2">
      <c r="B142" s="28" t="s">
        <v>38</v>
      </c>
      <c r="C142" s="12">
        <f t="shared" si="9"/>
        <v>179</v>
      </c>
      <c r="D142" s="32">
        <v>29</v>
      </c>
      <c r="E142" s="32">
        <v>31</v>
      </c>
      <c r="F142" s="32">
        <v>19</v>
      </c>
      <c r="G142" s="32">
        <v>20</v>
      </c>
      <c r="H142" s="32">
        <v>21</v>
      </c>
      <c r="I142" s="32">
        <v>35</v>
      </c>
      <c r="J142" s="33">
        <v>24</v>
      </c>
    </row>
    <row r="143" spans="1:11" ht="18.75" customHeight="1" x14ac:dyDescent="0.2">
      <c r="A143" s="34"/>
      <c r="B143" s="35"/>
      <c r="C143" s="36" t="s">
        <v>46</v>
      </c>
      <c r="D143" s="37"/>
      <c r="E143" s="38"/>
      <c r="F143" s="37"/>
      <c r="G143" s="38"/>
      <c r="H143" s="37"/>
      <c r="I143" s="38"/>
      <c r="J143" s="38"/>
    </row>
    <row r="144" spans="1:11" ht="6.75" customHeight="1" x14ac:dyDescent="0.2">
      <c r="C144" s="39"/>
      <c r="D144" s="39"/>
      <c r="E144" s="39"/>
      <c r="F144" s="39"/>
      <c r="G144" s="39"/>
      <c r="H144" s="39"/>
      <c r="I144" s="39"/>
      <c r="J144" s="39"/>
    </row>
    <row r="145" spans="1:1" ht="18.75" customHeight="1" x14ac:dyDescent="0.2">
      <c r="A145" s="15"/>
    </row>
  </sheetData>
  <mergeCells count="60">
    <mergeCell ref="A42:J42"/>
    <mergeCell ref="A1:J1"/>
    <mergeCell ref="A2:J2"/>
    <mergeCell ref="A3:J3"/>
    <mergeCell ref="A4:J4"/>
    <mergeCell ref="A5:B8"/>
    <mergeCell ref="C5:J5"/>
    <mergeCell ref="C6:C8"/>
    <mergeCell ref="D6:J6"/>
    <mergeCell ref="D7:D8"/>
    <mergeCell ref="E7:E8"/>
    <mergeCell ref="F7:F8"/>
    <mergeCell ref="G7:G8"/>
    <mergeCell ref="H7:H8"/>
    <mergeCell ref="I7:I8"/>
    <mergeCell ref="J7:J8"/>
    <mergeCell ref="A85:J85"/>
    <mergeCell ref="A43:J43"/>
    <mergeCell ref="A44:J44"/>
    <mergeCell ref="A45:J45"/>
    <mergeCell ref="A46:B49"/>
    <mergeCell ref="C46:J46"/>
    <mergeCell ref="C47:C49"/>
    <mergeCell ref="D47:J47"/>
    <mergeCell ref="D48:D49"/>
    <mergeCell ref="E48:E49"/>
    <mergeCell ref="F48:F49"/>
    <mergeCell ref="G48:G49"/>
    <mergeCell ref="H48:H49"/>
    <mergeCell ref="I48:I49"/>
    <mergeCell ref="J48:J49"/>
    <mergeCell ref="A84:J84"/>
    <mergeCell ref="A128:J128"/>
    <mergeCell ref="A86:J86"/>
    <mergeCell ref="A87:J87"/>
    <mergeCell ref="A88:B91"/>
    <mergeCell ref="C88:J88"/>
    <mergeCell ref="C89:C91"/>
    <mergeCell ref="D89:J89"/>
    <mergeCell ref="D90:D91"/>
    <mergeCell ref="E90:E91"/>
    <mergeCell ref="F90:F91"/>
    <mergeCell ref="G90:G91"/>
    <mergeCell ref="H90:H91"/>
    <mergeCell ref="I90:I91"/>
    <mergeCell ref="J90:J91"/>
    <mergeCell ref="A126:J126"/>
    <mergeCell ref="A127:J127"/>
    <mergeCell ref="I132:I133"/>
    <mergeCell ref="J132:J133"/>
    <mergeCell ref="A129:J129"/>
    <mergeCell ref="A130:B133"/>
    <mergeCell ref="C130:J130"/>
    <mergeCell ref="C131:C133"/>
    <mergeCell ref="D131:J131"/>
    <mergeCell ref="D132:D133"/>
    <mergeCell ref="E132:E133"/>
    <mergeCell ref="F132:F133"/>
    <mergeCell ref="G132:G133"/>
    <mergeCell ref="H132:H13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2018-04-02T18:28:01Z</cp:lastPrinted>
  <dcterms:created xsi:type="dcterms:W3CDTF">2017-11-21T17:27:38Z</dcterms:created>
  <dcterms:modified xsi:type="dcterms:W3CDTF">2018-04-18T14:22:26Z</dcterms:modified>
</cp:coreProperties>
</file>