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hall\Documents\Boletin 2014-2018\AVANCE DE CIFRAS\"/>
    </mc:Choice>
  </mc:AlternateContent>
  <bookViews>
    <workbookView xWindow="0" yWindow="0" windowWidth="19200" windowHeight="11760"/>
  </bookViews>
  <sheets>
    <sheet name="10" sheetId="1" r:id="rId1"/>
  </sheets>
  <externalReferences>
    <externalReference r:id="rId2"/>
  </externalReferences>
  <definedNames>
    <definedName name="_xlnm.Print_Area" localSheetId="0">'10'!$B$1:$D$37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1" i="1"/>
  <c r="D11" i="1"/>
  <c r="C12" i="1"/>
  <c r="D12" i="1"/>
  <c r="C13" i="1"/>
  <c r="D13" i="1"/>
  <c r="C14" i="1"/>
  <c r="D14" i="1"/>
</calcChain>
</file>

<file path=xl/sharedStrings.xml><?xml version="1.0" encoding="utf-8"?>
<sst xmlns="http://schemas.openxmlformats.org/spreadsheetml/2006/main" count="16" uniqueCount="16">
  <si>
    <t>Año</t>
  </si>
  <si>
    <t>Cosumo de combustible fósiles (Índice)</t>
  </si>
  <si>
    <t>(P) Cifras preliminares</t>
  </si>
  <si>
    <t>PIB (Índice)</t>
  </si>
  <si>
    <t>PIB: Producto interno bruto a precios constantes.</t>
  </si>
  <si>
    <t xml:space="preserve"> </t>
  </si>
  <si>
    <t xml:space="preserve">                  DE COMBUSTIBLES FÓSILES EN LA REPÚBLICA: AÑOS 2014-18</t>
  </si>
  <si>
    <t>2014…………………………………...................……….</t>
  </si>
  <si>
    <t>2015………………………..……...…………………….…</t>
  </si>
  <si>
    <t>2018…………………….....…….……………………………</t>
  </si>
  <si>
    <t>2017………………………..…...………………………………….</t>
  </si>
  <si>
    <t>2016……………………......………….…………………….</t>
  </si>
  <si>
    <t>República de Panamá</t>
  </si>
  <si>
    <t>CONTRALORÍA GENERAL DE LA REPÚBLICA</t>
  </si>
  <si>
    <t>Instituto Nacional de Estadística y Censo</t>
  </si>
  <si>
    <t xml:space="preserve">RELACIÓN ENTRE EL PRODUCTO INTERO BRUTO Y EL CONSUMO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</si>
</sst>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5" xfId="0" applyFont="1" applyFill="1" applyBorder="1"/>
    <xf numFmtId="0" fontId="3" fillId="2" borderId="6" xfId="0" applyFont="1" applyFill="1" applyBorder="1"/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0" borderId="0" xfId="0" applyFont="1"/>
    <xf numFmtId="165" fontId="5" fillId="2" borderId="5" xfId="1" applyNumberFormat="1" applyFont="1" applyFill="1" applyBorder="1"/>
    <xf numFmtId="165" fontId="5" fillId="2" borderId="6" xfId="1" applyNumberFormat="1" applyFont="1" applyFill="1" applyBorder="1"/>
    <xf numFmtId="164" fontId="5" fillId="0" borderId="8" xfId="1" applyFont="1" applyBorder="1"/>
    <xf numFmtId="164" fontId="5" fillId="0" borderId="9" xfId="1" applyFont="1" applyBorder="1"/>
    <xf numFmtId="164" fontId="5" fillId="0" borderId="0" xfId="1" applyFont="1" applyBorder="1"/>
    <xf numFmtId="0" fontId="2" fillId="2" borderId="4" xfId="0" applyFont="1" applyFill="1" applyBorder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5" fillId="2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RELACIÓN ENTRE</a:t>
            </a:r>
            <a:r>
              <a:rPr lang="es-PA" sz="1000" baseline="0">
                <a:latin typeface="Arial" panose="020B0604020202020204" pitchFamily="34" charset="0"/>
                <a:cs typeface="Arial" panose="020B0604020202020204" pitchFamily="34" charset="0"/>
              </a:rPr>
              <a:t> EL PRODUCTO INTERNO BRUTO </a:t>
            </a: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Y EL CONSUMO</a:t>
            </a:r>
            <a:r>
              <a:rPr lang="es-PA" sz="1000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COMBUSTIBLES FÓSILES EN LA</a:t>
            </a:r>
            <a:r>
              <a:rPr lang="es-PA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REPÚBLICA:     </a:t>
            </a:r>
          </a:p>
          <a:p>
            <a:pPr>
              <a:defRPr lang="es-ES"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aseline="0">
                <a:latin typeface="Arial" panose="020B0604020202020204" pitchFamily="34" charset="0"/>
                <a:cs typeface="Arial" panose="020B0604020202020204" pitchFamily="34" charset="0"/>
              </a:rPr>
              <a:t> AÑOS 2014-18</a:t>
            </a:r>
            <a:endParaRPr lang="es-PA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705938524836168"/>
          <c:y val="4.07027889899302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55059518471352"/>
          <c:y val="0.25416255173892882"/>
          <c:w val="0.80843318498231187"/>
          <c:h val="0.46245703158072976"/>
        </c:manualLayout>
      </c:layout>
      <c:lineChart>
        <c:grouping val="standard"/>
        <c:varyColors val="0"/>
        <c:ser>
          <c:idx val="0"/>
          <c:order val="0"/>
          <c:tx>
            <c:v>Consumo de combustible fósiles (Índice)</c:v>
          </c:tx>
          <c:marker>
            <c:symbol val="none"/>
          </c:marker>
          <c:dLbls>
            <c:dLbl>
              <c:idx val="0"/>
              <c:layout>
                <c:manualLayout>
                  <c:x val="-3.6491198774216471E-2"/>
                  <c:y val="0.130197605210736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842112708213987E-2"/>
                  <c:y val="0.123015911453540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6140375694046446E-3"/>
                  <c:y val="0.111111145829004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6140375694045414E-3"/>
                  <c:y val="0.111111145829004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842112708214035E-2"/>
                  <c:y val="5.9523828122680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</c:numLit>
          </c:cat>
          <c:val>
            <c:numRef>
              <c:f>'10'!$C$10:$C$14</c:f>
              <c:numCache>
                <c:formatCode>_(* #,##0.0_);_(* \(#,##0.0\);_(* "-"?_);_(@_)</c:formatCode>
                <c:ptCount val="5"/>
                <c:pt idx="0">
                  <c:v>105.95603746793888</c:v>
                </c:pt>
                <c:pt idx="1">
                  <c:v>109.35863995397584</c:v>
                </c:pt>
                <c:pt idx="2">
                  <c:v>113.76602565696075</c:v>
                </c:pt>
                <c:pt idx="3">
                  <c:v>116.18504063681301</c:v>
                </c:pt>
                <c:pt idx="4">
                  <c:v>111.66943380983665</c:v>
                </c:pt>
              </c:numCache>
            </c:numRef>
          </c:val>
          <c:smooth val="0"/>
        </c:ser>
        <c:ser>
          <c:idx val="1"/>
          <c:order val="1"/>
          <c:tx>
            <c:v>PIB</c:v>
          </c:tx>
          <c:marker>
            <c:symbol val="none"/>
          </c:marker>
          <c:dLbls>
            <c:dLbl>
              <c:idx val="0"/>
              <c:layout>
                <c:manualLayout>
                  <c:x val="-5.0526338124641773E-2"/>
                  <c:y val="-8.3333359371753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7368450832855781E-2"/>
                  <c:y val="-5.9523828122680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2070180774219981"/>
                  <c:y val="-7.1428593747217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403509392351161"/>
                  <c:y val="-2.3809531249072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649131492916357E-2"/>
                  <c:y val="8.73016145799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</c:numLit>
          </c:cat>
          <c:val>
            <c:numRef>
              <c:f>'10'!$D$10:$D$14</c:f>
              <c:numCache>
                <c:formatCode>_(* #,##0.0_);_(* \(#,##0.0\);_(* "-"?_);_(@_)</c:formatCode>
                <c:ptCount val="5"/>
                <c:pt idx="0">
                  <c:v>105.1</c:v>
                </c:pt>
                <c:pt idx="1">
                  <c:v>110.92488019309403</c:v>
                </c:pt>
                <c:pt idx="2">
                  <c:v>116.45847030454146</c:v>
                </c:pt>
                <c:pt idx="3">
                  <c:v>122.69659297397186</c:v>
                </c:pt>
                <c:pt idx="4">
                  <c:v>127.32774828900892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915808"/>
        <c:axId val="1171919616"/>
      </c:lineChart>
      <c:catAx>
        <c:axId val="117191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b="0"/>
                </a:pPr>
                <a:r>
                  <a:rPr lang="en-US" b="0"/>
                  <a:t>Años</a:t>
                </a:r>
              </a:p>
            </c:rich>
          </c:tx>
          <c:layout>
            <c:manualLayout>
              <c:xMode val="edge"/>
              <c:yMode val="edge"/>
              <c:x val="0.48097626971886259"/>
              <c:y val="0.799749637255014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6350"/>
        </c:spPr>
        <c:txPr>
          <a:bodyPr/>
          <a:lstStyle/>
          <a:p>
            <a:pPr>
              <a:defRPr lang="es-ES"/>
            </a:pPr>
            <a:endParaRPr lang="es-PA"/>
          </a:p>
        </c:txPr>
        <c:crossAx val="1171919616"/>
        <c:crosses val="autoZero"/>
        <c:auto val="1"/>
        <c:lblAlgn val="ctr"/>
        <c:lblOffset val="100"/>
        <c:noMultiLvlLbl val="0"/>
      </c:catAx>
      <c:valAx>
        <c:axId val="1171919616"/>
        <c:scaling>
          <c:orientation val="minMax"/>
          <c:max val="130"/>
          <c:min val="80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/>
              <a:lstStyle/>
              <a:p>
                <a:pPr>
                  <a:defRPr lang="es-ES" b="0"/>
                </a:pPr>
                <a:r>
                  <a:rPr lang="es-PA" b="0"/>
                  <a:t>Índice</a:t>
                </a:r>
              </a:p>
            </c:rich>
          </c:tx>
          <c:layout>
            <c:manualLayout>
              <c:xMode val="edge"/>
              <c:yMode val="edge"/>
              <c:x val="0"/>
              <c:y val="0.42821848150808695"/>
            </c:manualLayout>
          </c:layout>
          <c:overlay val="0"/>
        </c:title>
        <c:numFmt formatCode="_(* #,##0.0_);_(* \(#,##0.0\);_(* &quot;-&quot;?_);_(@_)" sourceLinked="1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PA"/>
          </a:p>
        </c:txPr>
        <c:crossAx val="1171915808"/>
        <c:crosses val="autoZero"/>
        <c:crossBetween val="between"/>
        <c:majorUnit val="10"/>
      </c:valAx>
      <c:spPr>
        <a:ln w="3175">
          <a:solidFill>
            <a:schemeClr val="tx1">
              <a:alpha val="27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51311225908248E-2"/>
          <c:y val="0.90205281607967425"/>
          <c:w val="0.8569657188459483"/>
          <c:h val="8.3530427404214125E-2"/>
        </c:manualLayout>
      </c:layout>
      <c:overlay val="0"/>
      <c:txPr>
        <a:bodyPr/>
        <a:lstStyle/>
        <a:p>
          <a:pPr>
            <a:defRPr lang="es-ES">
              <a:latin typeface="Arial" panose="020B0604020202020204" pitchFamily="34" charset="0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ln w="3175">
      <a:solidFill>
        <a:schemeClr val="bg1"/>
      </a:solidFill>
    </a:ln>
  </c:spPr>
  <c:printSettings>
    <c:headerFooter/>
    <c:pageMargins b="0.74803149606299224" l="0.9055118110236221" r="0.70866141732283483" t="0.74803149606299224" header="0.31496062992125995" footer="0.314960629921259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171450</xdr:rowOff>
    </xdr:from>
    <xdr:to>
      <xdr:col>3</xdr:col>
      <xdr:colOff>1743075</xdr:colOff>
      <xdr:row>36</xdr:row>
      <xdr:rowOff>180976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DesacoplecombustFosiles_ENTREGA'ABRIL&#180;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6">
          <cell r="B6">
            <v>9914.5035685000003</v>
          </cell>
          <cell r="C6">
            <v>32744.944099195247</v>
          </cell>
        </row>
        <row r="7">
          <cell r="B7">
            <v>10505.015115799999</v>
          </cell>
        </row>
        <row r="8">
          <cell r="B8">
            <v>10842.366260700001</v>
          </cell>
          <cell r="C8">
            <v>36322.290011327939</v>
          </cell>
        </row>
        <row r="9">
          <cell r="B9">
            <v>11279.3366735</v>
          </cell>
          <cell r="C9">
            <v>38134.260999999999</v>
          </cell>
        </row>
        <row r="10">
          <cell r="B10">
            <v>11519.17</v>
          </cell>
          <cell r="C10">
            <v>40176.930780944211</v>
          </cell>
        </row>
        <row r="11">
          <cell r="B11">
            <v>11071.47</v>
          </cell>
          <cell r="C11">
            <v>41693.4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topLeftCell="B1" workbookViewId="0">
      <selection activeCell="H14" sqref="H14"/>
    </sheetView>
  </sheetViews>
  <sheetFormatPr baseColWidth="10" defaultRowHeight="15" x14ac:dyDescent="0.25"/>
  <cols>
    <col min="1" max="1" width="1.5703125" hidden="1" customWidth="1"/>
    <col min="2" max="4" width="27.140625" customWidth="1"/>
    <col min="5" max="5" width="10.7109375" customWidth="1"/>
  </cols>
  <sheetData>
    <row r="1" spans="1:7" x14ac:dyDescent="0.25">
      <c r="B1" s="26" t="s">
        <v>12</v>
      </c>
      <c r="C1" s="26"/>
      <c r="D1" s="26"/>
      <c r="E1" s="21"/>
      <c r="F1" s="21"/>
      <c r="G1" s="21"/>
    </row>
    <row r="2" spans="1:7" x14ac:dyDescent="0.25">
      <c r="B2" s="27" t="s">
        <v>13</v>
      </c>
      <c r="C2" s="27"/>
      <c r="D2" s="27"/>
      <c r="E2" s="22"/>
      <c r="F2" s="22"/>
      <c r="G2" s="22"/>
    </row>
    <row r="3" spans="1:7" x14ac:dyDescent="0.25">
      <c r="B3" s="26" t="s">
        <v>14</v>
      </c>
      <c r="C3" s="26"/>
      <c r="D3" s="26"/>
      <c r="E3" s="21"/>
      <c r="F3" s="21"/>
      <c r="G3" s="21"/>
    </row>
    <row r="4" spans="1:7" ht="12" customHeight="1" x14ac:dyDescent="0.25">
      <c r="B4" s="23"/>
      <c r="C4" s="23"/>
      <c r="D4" s="23"/>
    </row>
    <row r="5" spans="1:7" s="13" customFormat="1" ht="30.75" customHeight="1" x14ac:dyDescent="0.2">
      <c r="B5" s="25" t="s">
        <v>15</v>
      </c>
      <c r="C5" s="25"/>
      <c r="D5" s="25"/>
    </row>
    <row r="6" spans="1:7" s="15" customFormat="1" ht="17.25" customHeight="1" x14ac:dyDescent="0.2">
      <c r="B6" s="25" t="s">
        <v>6</v>
      </c>
      <c r="C6" s="25"/>
      <c r="D6" s="25"/>
    </row>
    <row r="7" spans="1:7" ht="21" customHeight="1" x14ac:dyDescent="0.25"/>
    <row r="8" spans="1:7" s="14" customFormat="1" ht="75" customHeight="1" x14ac:dyDescent="0.2">
      <c r="A8" s="15"/>
      <c r="B8" s="16" t="s">
        <v>0</v>
      </c>
      <c r="C8" s="17" t="s">
        <v>1</v>
      </c>
      <c r="D8" s="18" t="s">
        <v>3</v>
      </c>
    </row>
    <row r="9" spans="1:7" ht="14.1" customHeight="1" x14ac:dyDescent="0.25">
      <c r="B9" s="12"/>
      <c r="C9" s="1"/>
      <c r="D9" s="2"/>
    </row>
    <row r="10" spans="1:7" ht="20.100000000000001" customHeight="1" x14ac:dyDescent="0.25">
      <c r="B10" s="20" t="s">
        <v>7</v>
      </c>
      <c r="C10" s="7">
        <f>+[1]Hoja1!B7/[1]Hoja1!B$6*100</f>
        <v>105.95603746793888</v>
      </c>
      <c r="D10" s="8">
        <v>105.1</v>
      </c>
    </row>
    <row r="11" spans="1:7" ht="20.100000000000001" customHeight="1" x14ac:dyDescent="0.25">
      <c r="B11" s="20" t="s">
        <v>8</v>
      </c>
      <c r="C11" s="7">
        <f>+[1]Hoja1!B8/[1]Hoja1!B$6*100</f>
        <v>109.35863995397584</v>
      </c>
      <c r="D11" s="8">
        <f>+[1]Hoja1!C8/[1]Hoja1!C$6*100</f>
        <v>110.92488019309403</v>
      </c>
    </row>
    <row r="12" spans="1:7" ht="20.100000000000001" customHeight="1" x14ac:dyDescent="0.25">
      <c r="B12" s="20" t="s">
        <v>11</v>
      </c>
      <c r="C12" s="7">
        <f>+[1]Hoja1!B9/[1]Hoja1!B$6*100</f>
        <v>113.76602565696075</v>
      </c>
      <c r="D12" s="8">
        <f>+[1]Hoja1!C9/[1]Hoja1!C$6*100</f>
        <v>116.45847030454146</v>
      </c>
    </row>
    <row r="13" spans="1:7" ht="20.100000000000001" customHeight="1" x14ac:dyDescent="0.25">
      <c r="B13" s="20" t="s">
        <v>10</v>
      </c>
      <c r="C13" s="7">
        <f>+[1]Hoja1!B10/[1]Hoja1!B$6*100</f>
        <v>116.18504063681301</v>
      </c>
      <c r="D13" s="8">
        <f>+[1]Hoja1!C10/[1]Hoja1!C$6*100</f>
        <v>122.69659297397186</v>
      </c>
    </row>
    <row r="14" spans="1:7" ht="20.100000000000001" customHeight="1" x14ac:dyDescent="0.25">
      <c r="B14" s="20" t="s">
        <v>9</v>
      </c>
      <c r="C14" s="7">
        <f>+[1]Hoja1!B11/[1]Hoja1!B$6*100</f>
        <v>111.66943380983665</v>
      </c>
      <c r="D14" s="8">
        <f>+[1]Hoja1!C11/[1]Hoja1!C$6*100</f>
        <v>127.32774828900892</v>
      </c>
    </row>
    <row r="15" spans="1:7" ht="15" customHeight="1" x14ac:dyDescent="0.25">
      <c r="B15" s="3"/>
      <c r="C15" s="9"/>
      <c r="D15" s="10"/>
    </row>
    <row r="16" spans="1:7" ht="9.9499999999999993" customHeight="1" x14ac:dyDescent="0.25">
      <c r="B16" s="4"/>
      <c r="C16" s="11"/>
      <c r="D16" s="11"/>
    </row>
    <row r="17" spans="2:6" ht="15.6" customHeight="1" x14ac:dyDescent="0.25">
      <c r="B17" s="24" t="s">
        <v>4</v>
      </c>
      <c r="C17" s="24"/>
      <c r="D17" s="24"/>
      <c r="F17" t="s">
        <v>5</v>
      </c>
    </row>
    <row r="18" spans="2:6" ht="15.6" customHeight="1" x14ac:dyDescent="0.25">
      <c r="B18" s="5" t="s">
        <v>2</v>
      </c>
      <c r="C18" s="6"/>
      <c r="D18" s="6"/>
    </row>
    <row r="19" spans="2:6" ht="15.6" customHeight="1" x14ac:dyDescent="0.25">
      <c r="B19" s="19"/>
      <c r="C19" s="6"/>
      <c r="D19" s="6"/>
    </row>
  </sheetData>
  <mergeCells count="6">
    <mergeCell ref="B17:D17"/>
    <mergeCell ref="B5:D5"/>
    <mergeCell ref="B6:D6"/>
    <mergeCell ref="B1:D1"/>
    <mergeCell ref="B2:D2"/>
    <mergeCell ref="B3:D3"/>
  </mergeCells>
  <printOptions horizontalCentered="1"/>
  <pageMargins left="0.70866141732283472" right="0.70866141732283472" top="0.78740157480314965" bottom="0.78740157480314965" header="0.31496062992125984" footer="0.31496062992125984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</vt:lpstr>
      <vt:lpstr>'10'!Área_de_impresión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2019-04-26T14:26:06Z</cp:lastPrinted>
  <dcterms:created xsi:type="dcterms:W3CDTF">2019-03-27T20:20:38Z</dcterms:created>
  <dcterms:modified xsi:type="dcterms:W3CDTF">2019-04-26T14:26:10Z</dcterms:modified>
</cp:coreProperties>
</file>