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23" sheetId="1" r:id="rId1"/>
  </sheets>
  <externalReferences>
    <externalReference r:id="rId2"/>
  </externalReferences>
  <definedNames>
    <definedName name="_xlnm.Print_Area" localSheetId="0">'23'!$A$1:$F$42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<sst xmlns="http://schemas.openxmlformats.org/spreadsheetml/2006/main" count="10" uniqueCount="10">
  <si>
    <t xml:space="preserve">Cuadro 23.  CONSUMO  DE AGUA POTABLE  EN LA  REPÚBLICA, </t>
  </si>
  <si>
    <t>SEGÚN TIPO DE USUARIO: AÑOS  2013-17</t>
  </si>
  <si>
    <t>Tipo de usuario</t>
  </si>
  <si>
    <r>
      <t>Consumo de agua potable (en millones de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</si>
  <si>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  TOTAL…………….</t>
  </si>
  <si>
    <t>Comercial……………………</t>
  </si>
  <si>
    <t>Industrial……………………</t>
  </si>
  <si>
    <t>Gobierno…………………..</t>
  </si>
  <si>
    <t>Residencial…………………</t>
  </si>
  <si>
    <t>Fuente: Instituto de Acueductos y Alcantarillados Nacionales (IDAAN).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</si>
</sst>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0"/>
    <numFmt numFmtId="166" formatCode="0.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0" fillId="0" borderId="0" xfId="0" applyNumberFormat="1" applyBorder="1"/>
    <xf numFmtId="0" fontId="1" fillId="0" borderId="2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/>
    <xf numFmtId="0" fontId="0" fillId="0" borderId="0" xfId="0" applyFill="1" applyBorder="1"/>
    <xf numFmtId="164" fontId="0" fillId="0" borderId="0" xfId="0" applyNumberFormat="1" applyBorder="1" applyAlignment="1">
      <alignment horizontal="right"/>
    </xf>
    <xf numFmtId="165" fontId="0" fillId="0" borderId="0" xfId="0" applyNumberFormat="1" applyBorder="1"/>
    <xf numFmtId="0" fontId="2" fillId="0" borderId="9" xfId="0" applyFont="1" applyBorder="1" applyAlignment="1">
      <alignment horizontal="left"/>
    </xf>
    <xf numFmtId="164" fontId="2" fillId="0" borderId="8" xfId="0" applyNumberFormat="1" applyFont="1" applyBorder="1"/>
    <xf numFmtId="164" fontId="2" fillId="0" borderId="0" xfId="0" applyNumberFormat="1" applyFont="1" applyBorder="1"/>
    <xf numFmtId="166" fontId="0" fillId="0" borderId="0" xfId="0" applyNumberFormat="1" applyBorder="1" applyAlignment="1">
      <alignment horizontal="right"/>
    </xf>
    <xf numFmtId="0" fontId="1" fillId="0" borderId="9" xfId="0" applyFont="1" applyBorder="1"/>
    <xf numFmtId="166" fontId="1" fillId="0" borderId="8" xfId="0" applyNumberFormat="1" applyFont="1" applyFill="1" applyBorder="1"/>
    <xf numFmtId="166" fontId="1" fillId="0" borderId="0" xfId="0" applyNumberFormat="1" applyFont="1" applyFill="1"/>
    <xf numFmtId="0" fontId="1" fillId="0" borderId="4" xfId="0" applyFont="1" applyBorder="1"/>
    <xf numFmtId="0" fontId="1" fillId="0" borderId="10" xfId="0" applyFont="1" applyBorder="1"/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CONSUMO DE AGUA POTABLE EN LA REPÚBLICA: </a:t>
            </a: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AÑOS 2013-17</a:t>
            </a:r>
            <a:endParaRPr lang="es-P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10292495599285"/>
          <c:y val="4.38939888611484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28778903936545"/>
          <c:y val="0.1942262196169097"/>
          <c:w val="0.77103791875412675"/>
          <c:h val="0.585303337494200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[1]graficas!$A$129</c:f>
              <c:strCache>
                <c:ptCount val="1"/>
                <c:pt idx="0">
                  <c:v>Comercial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[1]graficas!$I$136:$M$136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[1]graficas!$I$138:$M$138</c:f>
              <c:numCache>
                <c:formatCode>General</c:formatCode>
                <c:ptCount val="5"/>
                <c:pt idx="0">
                  <c:v>56.143569599999999</c:v>
                </c:pt>
                <c:pt idx="1">
                  <c:v>58.5</c:v>
                </c:pt>
                <c:pt idx="2">
                  <c:v>61.4</c:v>
                </c:pt>
                <c:pt idx="3" formatCode="0.0000000">
                  <c:v>63.692805366800002</c:v>
                </c:pt>
                <c:pt idx="4" formatCode="0.0000000">
                  <c:v>64.885307352300003</c:v>
                </c:pt>
              </c:numCache>
            </c:numRef>
          </c:val>
        </c:ser>
        <c:ser>
          <c:idx val="1"/>
          <c:order val="1"/>
          <c:tx>
            <c:strRef>
              <c:f>[1]graficas!$A$128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[1]graficas!$I$136:$M$136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[1]graficas!$I$137:$M$137</c:f>
              <c:numCache>
                <c:formatCode>General</c:formatCode>
                <c:ptCount val="5"/>
                <c:pt idx="0">
                  <c:v>6.0261976000000006</c:v>
                </c:pt>
                <c:pt idx="1">
                  <c:v>6.3</c:v>
                </c:pt>
                <c:pt idx="2">
                  <c:v>6.3</c:v>
                </c:pt>
                <c:pt idx="3" formatCode="0.0000000">
                  <c:v>6.2445602010999997</c:v>
                </c:pt>
                <c:pt idx="4" formatCode="0.0000000">
                  <c:v>6.4626237635000008</c:v>
                </c:pt>
              </c:numCache>
            </c:numRef>
          </c:val>
        </c:ser>
        <c:ser>
          <c:idx val="2"/>
          <c:order val="2"/>
          <c:tx>
            <c:strRef>
              <c:f>[1]graficas!$A$131</c:f>
              <c:strCache>
                <c:ptCount val="1"/>
                <c:pt idx="0">
                  <c:v>Gobierno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[1]graficas!$I$136:$M$136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[1]graficas!$I$140:$M$140</c:f>
              <c:numCache>
                <c:formatCode>General</c:formatCode>
                <c:ptCount val="5"/>
                <c:pt idx="0">
                  <c:v>35.744587899999999</c:v>
                </c:pt>
                <c:pt idx="1">
                  <c:v>36</c:v>
                </c:pt>
                <c:pt idx="2">
                  <c:v>35.5</c:v>
                </c:pt>
                <c:pt idx="3" formatCode="0.0000000">
                  <c:v>35.467545578299998</c:v>
                </c:pt>
                <c:pt idx="4" formatCode="0.0000000">
                  <c:v>37.505887989999998</c:v>
                </c:pt>
              </c:numCache>
            </c:numRef>
          </c:val>
        </c:ser>
        <c:ser>
          <c:idx val="3"/>
          <c:order val="3"/>
          <c:tx>
            <c:strRef>
              <c:f>[1]graficas!$A$130</c:f>
              <c:strCache>
                <c:ptCount val="1"/>
                <c:pt idx="0">
                  <c:v>Residencial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[1]graficas!$I$136:$M$136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[1]graficas!$I$139:$M$139</c:f>
              <c:numCache>
                <c:formatCode>General</c:formatCode>
                <c:ptCount val="5"/>
                <c:pt idx="0">
                  <c:v>266.34127860000001</c:v>
                </c:pt>
                <c:pt idx="1">
                  <c:v>278.39999999999998</c:v>
                </c:pt>
                <c:pt idx="2">
                  <c:v>288.60000000000002</c:v>
                </c:pt>
                <c:pt idx="3" formatCode="0.000000">
                  <c:v>299.38192829220003</c:v>
                </c:pt>
                <c:pt idx="4" formatCode="0.000000">
                  <c:v>309.41550565789998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697043120"/>
        <c:axId val="-697042576"/>
      </c:barChart>
      <c:catAx>
        <c:axId val="-697043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44227063383800869"/>
              <c:y val="0.847771077395813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697042576"/>
        <c:crossesAt val="5"/>
        <c:auto val="1"/>
        <c:lblAlgn val="ctr"/>
        <c:lblOffset val="100"/>
        <c:tickLblSkip val="1"/>
        <c:tickMarkSkip val="1"/>
        <c:noMultiLvlLbl val="0"/>
      </c:catAx>
      <c:valAx>
        <c:axId val="-697042576"/>
        <c:scaling>
          <c:orientation val="minMax"/>
          <c:max val="460"/>
          <c:min val="1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Millones de m</a:t>
                </a:r>
                <a:r>
                  <a:rPr lang="es-PA" sz="10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9.7846688546435988E-3"/>
              <c:y val="0.3359587734460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697043120"/>
        <c:crosses val="autoZero"/>
        <c:crossBetween val="between"/>
        <c:majorUnit val="50"/>
        <c:min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124003367503592"/>
          <c:y val="0.91466461814224442"/>
          <c:w val="0.58835456031117894"/>
          <c:h val="5.853863389027591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ln w="12700">
      <a:noFill/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38100</xdr:rowOff>
    </xdr:from>
    <xdr:to>
      <xdr:col>1</xdr:col>
      <xdr:colOff>0</xdr:colOff>
      <xdr:row>7</xdr:row>
      <xdr:rowOff>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323975" y="133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1</xdr:col>
      <xdr:colOff>0</xdr:colOff>
      <xdr:row>6</xdr:row>
      <xdr:rowOff>38100</xdr:rowOff>
    </xdr:from>
    <xdr:to>
      <xdr:col>1</xdr:col>
      <xdr:colOff>0</xdr:colOff>
      <xdr:row>7</xdr:row>
      <xdr:rowOff>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323975" y="13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114300</xdr:colOff>
      <xdr:row>15</xdr:row>
      <xdr:rowOff>95250</xdr:rowOff>
    </xdr:from>
    <xdr:to>
      <xdr:col>6</xdr:col>
      <xdr:colOff>57150</xdr:colOff>
      <xdr:row>39</xdr:row>
      <xdr:rowOff>95250</xdr:rowOff>
    </xdr:to>
    <xdr:graphicFrame macro="">
      <xdr:nvGraphicFramePr>
        <xdr:cNvPr id="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CAP&#205;TULO%20VI%20RECURSOS%20H&#205;DRICO%20(19-2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19"/>
      <sheetName val="VI.2.1"/>
      <sheetName val="VI.2.2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VI.9.1"/>
      <sheetName val="VI.9.2"/>
      <sheetName val="VI.9.3"/>
      <sheetName val="VI.9.4"/>
    </sheetNames>
    <sheetDataSet>
      <sheetData sheetId="0"/>
      <sheetData sheetId="1">
        <row r="128">
          <cell r="A128" t="str">
            <v>Industrial</v>
          </cell>
        </row>
        <row r="129">
          <cell r="A129" t="str">
            <v>Comercial</v>
          </cell>
        </row>
        <row r="130">
          <cell r="A130" t="str">
            <v>Residencial</v>
          </cell>
        </row>
        <row r="131">
          <cell r="A131" t="str">
            <v>Gobierno</v>
          </cell>
        </row>
        <row r="136">
          <cell r="I136">
            <v>2013</v>
          </cell>
          <cell r="J136">
            <v>2014</v>
          </cell>
          <cell r="K136">
            <v>2015</v>
          </cell>
          <cell r="L136">
            <v>2016</v>
          </cell>
          <cell r="M136">
            <v>2017</v>
          </cell>
        </row>
        <row r="137">
          <cell r="I137">
            <v>6.0261976000000006</v>
          </cell>
          <cell r="J137">
            <v>6.3</v>
          </cell>
          <cell r="K137">
            <v>6.3</v>
          </cell>
          <cell r="L137">
            <v>6.2445602010999997</v>
          </cell>
          <cell r="M137">
            <v>6.4626237635000008</v>
          </cell>
        </row>
        <row r="138">
          <cell r="I138">
            <v>56.143569599999999</v>
          </cell>
          <cell r="J138">
            <v>58.5</v>
          </cell>
          <cell r="K138">
            <v>61.4</v>
          </cell>
          <cell r="L138">
            <v>63.692805366800002</v>
          </cell>
          <cell r="M138">
            <v>64.885307352300003</v>
          </cell>
        </row>
        <row r="139">
          <cell r="I139">
            <v>266.34127860000001</v>
          </cell>
          <cell r="J139">
            <v>278.39999999999998</v>
          </cell>
          <cell r="K139">
            <v>288.60000000000002</v>
          </cell>
          <cell r="L139">
            <v>299.38192829220003</v>
          </cell>
          <cell r="M139">
            <v>309.41550565789998</v>
          </cell>
        </row>
        <row r="140">
          <cell r="I140">
            <v>35.744587899999999</v>
          </cell>
          <cell r="J140">
            <v>36</v>
          </cell>
          <cell r="K140">
            <v>35.5</v>
          </cell>
          <cell r="L140">
            <v>35.467545578299998</v>
          </cell>
          <cell r="M140">
            <v>37.505887989999998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N25"/>
  <sheetViews>
    <sheetView tabSelected="1" zoomScaleNormal="100" workbookViewId="0">
      <selection activeCell="H8" sqref="H8"/>
    </sheetView>
  </sheetViews>
  <sheetFormatPr baseColWidth="10" defaultRowHeight="12.75" x14ac:dyDescent="0.2"/>
  <cols>
    <col min="1" max="1" width="19.85546875" customWidth="1"/>
    <col min="2" max="6" width="12.85546875" customWidth="1"/>
  </cols>
  <sheetData>
    <row r="1" spans="1:14" x14ac:dyDescent="0.2">
      <c r="A1" s="1" t="s">
        <v>0</v>
      </c>
      <c r="B1" s="1"/>
      <c r="C1" s="1"/>
      <c r="D1" s="1"/>
      <c r="E1" s="1"/>
      <c r="F1" s="1"/>
    </row>
    <row r="2" spans="1:14" x14ac:dyDescent="0.2">
      <c r="A2" s="1" t="s">
        <v>1</v>
      </c>
      <c r="B2" s="1"/>
      <c r="C2" s="1"/>
      <c r="D2" s="1"/>
      <c r="E2" s="1"/>
      <c r="F2" s="1"/>
    </row>
    <row r="3" spans="1:14" x14ac:dyDescent="0.2">
      <c r="A3" s="2"/>
      <c r="B3" s="3"/>
      <c r="C3" s="3"/>
      <c r="D3" s="3"/>
      <c r="E3" s="3"/>
      <c r="F3" s="3"/>
    </row>
    <row r="4" spans="1:14" ht="24.2" customHeight="1" x14ac:dyDescent="0.2">
      <c r="A4" s="4" t="s">
        <v>2</v>
      </c>
      <c r="B4" s="5" t="s">
        <v>3</v>
      </c>
      <c r="C4" s="6"/>
      <c r="D4" s="6"/>
      <c r="E4" s="6"/>
      <c r="F4" s="6"/>
      <c r="G4" s="7"/>
      <c r="H4" s="7"/>
      <c r="I4" s="7"/>
      <c r="J4" s="7"/>
      <c r="K4" s="8"/>
      <c r="L4" s="8"/>
      <c r="M4" s="8"/>
      <c r="N4" s="8"/>
    </row>
    <row r="5" spans="1:14" ht="24.2" customHeight="1" x14ac:dyDescent="0.2">
      <c r="A5" s="9"/>
      <c r="B5" s="10">
        <v>2013</v>
      </c>
      <c r="C5" s="10">
        <v>2014</v>
      </c>
      <c r="D5" s="10">
        <v>2015</v>
      </c>
      <c r="E5" s="10">
        <v>2016</v>
      </c>
      <c r="F5" s="11">
        <v>2017</v>
      </c>
      <c r="G5" s="8"/>
      <c r="H5" s="8"/>
      <c r="I5" s="8"/>
      <c r="J5" s="8"/>
      <c r="K5" s="8"/>
      <c r="L5" s="12"/>
      <c r="M5" s="8"/>
      <c r="N5" s="8"/>
    </row>
    <row r="6" spans="1:14" ht="15.95" customHeight="1" x14ac:dyDescent="0.2">
      <c r="A6" s="13"/>
      <c r="B6" s="14"/>
      <c r="C6" s="15"/>
      <c r="D6" s="15"/>
      <c r="E6" s="15"/>
      <c r="F6" s="16"/>
      <c r="G6" s="17"/>
      <c r="H6" s="18"/>
      <c r="I6" s="19"/>
      <c r="J6" s="18"/>
      <c r="K6" s="8"/>
      <c r="L6" s="12"/>
      <c r="M6" s="12"/>
      <c r="N6" s="8"/>
    </row>
    <row r="7" spans="1:14" ht="15.95" customHeight="1" x14ac:dyDescent="0.2">
      <c r="A7" s="20" t="s">
        <v>4</v>
      </c>
      <c r="B7" s="21">
        <f>SUM(B8:B11)</f>
        <v>364.25563369999998</v>
      </c>
      <c r="C7" s="21">
        <f>SUM(C8:C11)</f>
        <v>379.14346085919999</v>
      </c>
      <c r="D7" s="21">
        <f>SUM(D8:D11)</f>
        <v>391.627138</v>
      </c>
      <c r="E7" s="21">
        <f>SUM(E8:E11)</f>
        <v>404.78683943840002</v>
      </c>
      <c r="F7" s="22">
        <f>SUM(F8:F11)</f>
        <v>418.26879700000001</v>
      </c>
      <c r="G7" s="8"/>
      <c r="H7" s="18"/>
      <c r="I7" s="19"/>
      <c r="J7" s="23"/>
      <c r="K7" s="8"/>
      <c r="L7" s="12"/>
      <c r="M7" s="12"/>
      <c r="N7" s="8"/>
    </row>
    <row r="8" spans="1:14" ht="15.95" customHeight="1" x14ac:dyDescent="0.2">
      <c r="A8" s="24" t="s">
        <v>5</v>
      </c>
      <c r="B8" s="25">
        <v>56.143569599999999</v>
      </c>
      <c r="C8" s="25">
        <v>58.455214457000004</v>
      </c>
      <c r="D8" s="25">
        <v>61.3672836</v>
      </c>
      <c r="E8" s="25">
        <v>63.692805366800002</v>
      </c>
      <c r="F8" s="26">
        <v>64.885310000000004</v>
      </c>
      <c r="G8" s="8"/>
      <c r="H8" s="18"/>
      <c r="I8" s="19"/>
      <c r="J8" s="18"/>
      <c r="K8" s="8"/>
      <c r="L8" s="12"/>
      <c r="M8" s="12"/>
      <c r="N8" s="8"/>
    </row>
    <row r="9" spans="1:14" ht="20.100000000000001" customHeight="1" x14ac:dyDescent="0.2">
      <c r="A9" s="24" t="s">
        <v>6</v>
      </c>
      <c r="B9" s="25">
        <v>6.0261976000000006</v>
      </c>
      <c r="C9" s="25">
        <v>6.2851121200000009</v>
      </c>
      <c r="D9" s="25">
        <v>6.2533156000000005</v>
      </c>
      <c r="E9" s="25">
        <v>6.2445602010999997</v>
      </c>
      <c r="F9" s="26">
        <v>6.4622640000000002</v>
      </c>
      <c r="G9" s="8"/>
      <c r="H9" s="18"/>
      <c r="I9" s="19"/>
      <c r="J9" s="18"/>
      <c r="K9" s="8"/>
      <c r="L9" s="12"/>
      <c r="M9" s="12"/>
      <c r="N9" s="8"/>
    </row>
    <row r="10" spans="1:14" ht="20.100000000000001" customHeight="1" x14ac:dyDescent="0.2">
      <c r="A10" s="24" t="s">
        <v>7</v>
      </c>
      <c r="B10" s="25">
        <v>35.744587899999999</v>
      </c>
      <c r="C10" s="25">
        <v>35.982963382200005</v>
      </c>
      <c r="D10" s="25">
        <v>35.4569051</v>
      </c>
      <c r="E10" s="25">
        <v>35.467545578299998</v>
      </c>
      <c r="F10" s="26">
        <v>37.505879999999998</v>
      </c>
      <c r="G10" s="8"/>
      <c r="H10" s="8"/>
      <c r="I10" s="8"/>
      <c r="J10" s="18"/>
      <c r="K10" s="8"/>
      <c r="L10" s="12"/>
      <c r="M10" s="12"/>
      <c r="N10" s="8"/>
    </row>
    <row r="11" spans="1:14" ht="20.100000000000001" customHeight="1" x14ac:dyDescent="0.2">
      <c r="A11" s="24" t="s">
        <v>8</v>
      </c>
      <c r="B11" s="25">
        <v>266.34127860000001</v>
      </c>
      <c r="C11" s="25">
        <v>278.42017090000002</v>
      </c>
      <c r="D11" s="25">
        <v>288.54963370000002</v>
      </c>
      <c r="E11" s="25">
        <v>299.38192829220003</v>
      </c>
      <c r="F11" s="26">
        <v>309.41534300000001</v>
      </c>
      <c r="G11" s="8"/>
      <c r="H11" s="8"/>
      <c r="I11" s="8"/>
      <c r="J11" s="18"/>
      <c r="K11" s="8"/>
      <c r="L11" s="12"/>
      <c r="M11" s="12"/>
      <c r="N11" s="8"/>
    </row>
    <row r="12" spans="1:14" ht="9.75" customHeight="1" x14ac:dyDescent="0.2">
      <c r="A12" s="27"/>
      <c r="B12" s="28"/>
      <c r="C12" s="28"/>
      <c r="D12" s="28"/>
      <c r="E12" s="28"/>
      <c r="F12" s="3"/>
      <c r="G12" s="8"/>
      <c r="H12" s="8"/>
      <c r="I12" s="8"/>
      <c r="J12" s="18"/>
      <c r="K12" s="8"/>
      <c r="L12" s="8"/>
      <c r="M12" s="8"/>
      <c r="N12" s="8"/>
    </row>
    <row r="13" spans="1:14" ht="18" customHeight="1" x14ac:dyDescent="0.2">
      <c r="A13" s="16" t="s">
        <v>9</v>
      </c>
      <c r="I13" s="8"/>
      <c r="J13" s="18"/>
      <c r="K13" s="8"/>
      <c r="L13" s="8"/>
      <c r="M13" s="8"/>
      <c r="N13" s="8"/>
    </row>
    <row r="14" spans="1:14" x14ac:dyDescent="0.2">
      <c r="B14" s="29"/>
      <c r="C14" s="29"/>
      <c r="I14" s="8"/>
      <c r="J14" s="8"/>
      <c r="K14" s="8"/>
      <c r="L14" s="8"/>
      <c r="M14" s="8"/>
      <c r="N14" s="8"/>
    </row>
    <row r="15" spans="1:14" x14ac:dyDescent="0.2"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</row>
    <row r="17" spans="1:3" x14ac:dyDescent="0.2">
      <c r="A17" s="8"/>
      <c r="B17" s="8"/>
      <c r="C17" s="8"/>
    </row>
    <row r="18" spans="1:3" x14ac:dyDescent="0.2">
      <c r="A18" s="29"/>
      <c r="B18" s="8"/>
      <c r="C18" s="8"/>
    </row>
    <row r="19" spans="1:3" x14ac:dyDescent="0.2">
      <c r="A19" s="8"/>
      <c r="B19" s="8"/>
      <c r="C19" s="8"/>
    </row>
    <row r="20" spans="1:3" x14ac:dyDescent="0.2">
      <c r="A20" s="8"/>
      <c r="B20" s="8"/>
      <c r="C20" s="8"/>
    </row>
    <row r="21" spans="1:3" ht="14.25" customHeight="1" x14ac:dyDescent="0.2">
      <c r="A21" s="8"/>
      <c r="B21" s="8"/>
      <c r="C21" s="8"/>
    </row>
    <row r="22" spans="1:3" x14ac:dyDescent="0.2">
      <c r="A22" s="8"/>
      <c r="B22" s="8"/>
      <c r="C22" s="8"/>
    </row>
    <row r="23" spans="1:3" x14ac:dyDescent="0.2">
      <c r="A23" s="8"/>
      <c r="B23" s="8"/>
      <c r="C23" s="8"/>
    </row>
    <row r="24" spans="1:3" x14ac:dyDescent="0.2">
      <c r="A24" s="8"/>
      <c r="B24" s="8"/>
      <c r="C24" s="8"/>
    </row>
    <row r="25" spans="1:3" x14ac:dyDescent="0.2">
      <c r="A25" s="8"/>
      <c r="B25" s="8"/>
      <c r="C25" s="8"/>
    </row>
  </sheetData>
  <mergeCells count="4">
    <mergeCell ref="A1:F1"/>
    <mergeCell ref="A2:F2"/>
    <mergeCell ref="A4:A5"/>
    <mergeCell ref="B4:F4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</vt:lpstr>
      <vt:lpstr>'23'!Área_de_impresión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2019-05-10T19:14:01Z</dcterms:created>
  <dcterms:modified xsi:type="dcterms:W3CDTF">2019-05-10T19:14:14Z</dcterms:modified>
</cp:coreProperties>
</file>