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31" sheetId="1" r:id="rId1"/>
  </sheets>
  <externalReferences>
    <externalReference r:id="rId2"/>
  </externalReferences>
  <definedNames>
    <definedName name="_xlnm.Print_Area" localSheetId="0">'C31'!$A$1:$H$54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 s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<sst xmlns="http://schemas.openxmlformats.org/spreadsheetml/2006/main" count="27" uniqueCount="23">
  <si>
    <t xml:space="preserve">Cuadro 31.  SUPERFICIE REFORESTADA  EN LA REPÚBLICA, </t>
  </si>
  <si>
    <t>POR ESPECIE FORESTAL: AÑOS 2013-17</t>
  </si>
  <si>
    <t>Año</t>
  </si>
  <si>
    <t>Superficie reforestada (en hectáreas)</t>
  </si>
  <si>
    <t>Total</t>
  </si>
  <si>
    <t>Teca</t>
  </si>
  <si>
    <t>Pino</t>
  </si>
  <si>
    <t>Cedro Espino</t>
  </si>
  <si>
    <t>Acacia Mangium</t>
  </si>
  <si>
    <t>Caoba Africana</t>
  </si>
  <si>
    <t>Otras</t>
  </si>
  <si>
    <r>
      <t xml:space="preserve">                 TOTAL</t>
    </r>
    <r>
      <rPr>
        <sz val="10"/>
        <rFont val="Arial"/>
        <family val="2"/>
      </rPr>
      <t>……………….</t>
    </r>
  </si>
  <si>
    <t>2013………….………………….</t>
  </si>
  <si>
    <t>2014…………………………….</t>
  </si>
  <si>
    <t>-</t>
  </si>
  <si>
    <t>2015…………………………….</t>
  </si>
  <si>
    <t>2016……………...………………………..</t>
  </si>
  <si>
    <t>2017 (E)…………………………</t>
  </si>
  <si>
    <t>NOTA:  Las especies forestales que aparecen detalladas, corresponden a las más representativas.</t>
  </si>
  <si>
    <t>-     Cantidad nula o cero.</t>
  </si>
  <si>
    <t>(E) Cifras estimadas.</t>
  </si>
  <si>
    <t xml:space="preserve">Fuente: Dirección de Gestión Integrada de Cuencas Hidrográficas. Departamento de Desarrollo y Manejo Forestal. </t>
  </si>
  <si>
    <t xml:space="preserve">            Ministerio de Ambiente.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</si>
</sst>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Border="1"/>
    <xf numFmtId="0" fontId="3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Fill="1"/>
    <xf numFmtId="0" fontId="2" fillId="2" borderId="6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164" fontId="0" fillId="0" borderId="0" xfId="0" applyNumberFormat="1" applyFill="1"/>
    <xf numFmtId="2" fontId="0" fillId="0" borderId="0" xfId="0" applyNumberFormat="1" applyFill="1"/>
    <xf numFmtId="0" fontId="2" fillId="0" borderId="5" xfId="0" applyFont="1" applyFill="1" applyBorder="1" applyAlignment="1">
      <alignment horizontal="left"/>
    </xf>
    <xf numFmtId="165" fontId="2" fillId="0" borderId="9" xfId="0" applyNumberFormat="1" applyFont="1" applyFill="1" applyBorder="1"/>
    <xf numFmtId="165" fontId="2" fillId="0" borderId="10" xfId="0" applyNumberFormat="1" applyFont="1" applyFill="1" applyBorder="1"/>
    <xf numFmtId="2" fontId="3" fillId="0" borderId="0" xfId="0" applyNumberFormat="1" applyFont="1" applyFill="1"/>
    <xf numFmtId="164" fontId="0" fillId="0" borderId="0" xfId="0" applyNumberFormat="1"/>
    <xf numFmtId="1" fontId="0" fillId="0" borderId="0" xfId="0" applyNumberFormat="1"/>
    <xf numFmtId="0" fontId="3" fillId="0" borderId="5" xfId="0" applyFont="1" applyBorder="1" applyAlignment="1">
      <alignment horizontal="left"/>
    </xf>
    <xf numFmtId="165" fontId="3" fillId="0" borderId="9" xfId="0" applyNumberFormat="1" applyFont="1" applyFill="1" applyBorder="1"/>
    <xf numFmtId="165" fontId="3" fillId="0" borderId="9" xfId="0" applyNumberFormat="1" applyFont="1" applyFill="1" applyBorder="1" applyAlignment="1">
      <alignment horizontal="right"/>
    </xf>
    <xf numFmtId="165" fontId="3" fillId="0" borderId="10" xfId="0" applyNumberFormat="1" applyFont="1" applyFill="1" applyBorder="1"/>
    <xf numFmtId="0" fontId="3" fillId="0" borderId="0" xfId="0" applyFont="1" applyBorder="1" applyAlignment="1">
      <alignment horizontal="left"/>
    </xf>
    <xf numFmtId="3" fontId="0" fillId="0" borderId="0" xfId="0" applyNumberFormat="1" applyFill="1" applyBorder="1"/>
    <xf numFmtId="1" fontId="3" fillId="0" borderId="0" xfId="0" applyNumberFormat="1" applyFont="1" applyFill="1"/>
    <xf numFmtId="4" fontId="0" fillId="0" borderId="0" xfId="0" applyNumberFormat="1" applyFill="1"/>
    <xf numFmtId="2" fontId="0" fillId="0" borderId="0" xfId="0" applyNumberFormat="1"/>
    <xf numFmtId="0" fontId="3" fillId="0" borderId="1" xfId="0" applyFont="1" applyBorder="1" applyAlignment="1">
      <alignment horizontal="left"/>
    </xf>
    <xf numFmtId="165" fontId="3" fillId="0" borderId="11" xfId="0" applyNumberFormat="1" applyFont="1" applyBorder="1"/>
    <xf numFmtId="165" fontId="3" fillId="0" borderId="11" xfId="0" applyNumberFormat="1" applyFont="1" applyFill="1" applyBorder="1"/>
    <xf numFmtId="165" fontId="3" fillId="0" borderId="12" xfId="0" applyNumberFormat="1" applyFont="1" applyFill="1" applyBorder="1"/>
    <xf numFmtId="3" fontId="3" fillId="0" borderId="0" xfId="0" applyNumberFormat="1" applyFont="1" applyBorder="1"/>
    <xf numFmtId="0" fontId="3" fillId="0" borderId="0" xfId="0" applyFont="1" applyFill="1" applyBorder="1"/>
    <xf numFmtId="0" fontId="3" fillId="0" borderId="0" xfId="0" quotePrefix="1" applyFont="1" applyFill="1" applyBorder="1"/>
    <xf numFmtId="3" fontId="3" fillId="0" borderId="0" xfId="0" applyNumberFormat="1" applyFont="1"/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left"/>
    </xf>
    <xf numFmtId="3" fontId="4" fillId="0" borderId="0" xfId="0" applyNumberFormat="1" applyFont="1"/>
    <xf numFmtId="0" fontId="3" fillId="0" borderId="0" xfId="0" applyFont="1" applyFill="1" applyAlignment="1">
      <alignment horizontal="right"/>
    </xf>
    <xf numFmtId="3" fontId="0" fillId="0" borderId="0" xfId="0" applyNumberForma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5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SUPERFICIE REFORESTADA EN LA REPÚBLICA, POR 
ESPECIE FORESTAL: AÑO 2017 (E)</a:t>
            </a:r>
          </a:p>
        </c:rich>
      </c:tx>
      <c:layout>
        <c:manualLayout>
          <c:xMode val="edge"/>
          <c:yMode val="edge"/>
          <c:x val="0.25730283714535684"/>
          <c:y val="2.9132291299408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537785588752194"/>
          <c:y val="0.27079329250152295"/>
          <c:w val="0.48330404217926187"/>
          <c:h val="0.5319153959851343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7.1786320827543618E-2"/>
                  <c:y val="-3.089619600257898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9047273303873584E-3"/>
                  <c:y val="-0.10146768404433004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37373408610093"/>
                  <c:y val="-4.69589850591693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711661244143351E-2"/>
                  <c:y val="7.324523447193795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113991712880087"/>
                  <c:y val="-8.2151723297643892E-3"/>
                </c:manualLayout>
              </c:layout>
              <c:tx>
                <c:rich>
                  <a:bodyPr/>
                  <a:lstStyle/>
                  <a:p>
                    <a:pPr>
                      <a:defRPr sz="11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baseline="0"/>
                      <a:t>1,718.0; </a:t>
                    </a:r>
                    <a:fld id="{9E045A3B-679E-4212-9DAA-72A95FB54BBA}" type="PERCENTAGE">
                      <a:rPr lang="en-US" baseline="0"/>
                      <a:pPr>
                        <a:defRPr sz="1125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0.10440732694002007"/>
                  <c:y val="-3.7228134124259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[1]Gráficas!$N$35:$N$39</c:f>
              <c:strCache>
                <c:ptCount val="5"/>
                <c:pt idx="0">
                  <c:v>Teca</c:v>
                </c:pt>
                <c:pt idx="1">
                  <c:v>Caoba Africana</c:v>
                </c:pt>
                <c:pt idx="2">
                  <c:v>Cedro Espino</c:v>
                </c:pt>
                <c:pt idx="3">
                  <c:v>Pino</c:v>
                </c:pt>
                <c:pt idx="4">
                  <c:v>Otras</c:v>
                </c:pt>
              </c:strCache>
            </c:strRef>
          </c:cat>
          <c:val>
            <c:numRef>
              <c:f>[1]Gráficas!$O$35:$O$39</c:f>
              <c:numCache>
                <c:formatCode>General</c:formatCode>
                <c:ptCount val="5"/>
                <c:pt idx="0">
                  <c:v>4.87</c:v>
                </c:pt>
                <c:pt idx="1">
                  <c:v>5.38</c:v>
                </c:pt>
                <c:pt idx="2">
                  <c:v>16.649999999999999</c:v>
                </c:pt>
                <c:pt idx="3">
                  <c:v>146.69999999999999</c:v>
                </c:pt>
                <c:pt idx="4">
                  <c:v>1718.01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4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1270191226096737"/>
          <c:y val="0.86010185294002428"/>
          <c:w val="0.76669033037536982"/>
          <c:h val="3.91802797038429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21</xdr:row>
      <xdr:rowOff>47625</xdr:rowOff>
    </xdr:from>
    <xdr:to>
      <xdr:col>7</xdr:col>
      <xdr:colOff>123825</xdr:colOff>
      <xdr:row>52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A%20%20(30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"/>
      <sheetName val="C30"/>
      <sheetName val="C31"/>
      <sheetName val="C32 (Ref. plantación)"/>
      <sheetName val="C33 (Madera aprovechamiento)"/>
      <sheetName val="C34 (Madera autvsmov) "/>
      <sheetName val="C35 Madera apro y mov especie"/>
      <sheetName val="36 Plantones"/>
      <sheetName val="C37 (Plantones especie)"/>
      <sheetName val="C38 (Incendios)"/>
      <sheetName val="C39 (Forestal-Agropecuarios) "/>
      <sheetName val="C40 (Madera) "/>
      <sheetName val="C41(Abonos)"/>
      <sheetName val="C42 (Pesticida)"/>
      <sheetName val="VIII"/>
      <sheetName val="VIII.4.1"/>
      <sheetName val="VIII.4.2"/>
      <sheetName val="VIII.4.3"/>
      <sheetName val="VIII.5.3"/>
      <sheetName val="VIII.5.1"/>
      <sheetName val="VIII.2.2"/>
      <sheetName val="VIII.2.1"/>
    </sheetNames>
    <sheetDataSet>
      <sheetData sheetId="0">
        <row r="35">
          <cell r="N35" t="str">
            <v>Teca</v>
          </cell>
          <cell r="O35">
            <v>4.87</v>
          </cell>
        </row>
        <row r="36">
          <cell r="N36" t="str">
            <v>Caoba Africana</v>
          </cell>
          <cell r="O36">
            <v>5.38</v>
          </cell>
        </row>
        <row r="37">
          <cell r="N37" t="str">
            <v>Cedro Espino</v>
          </cell>
          <cell r="O37">
            <v>16.649999999999999</v>
          </cell>
        </row>
        <row r="38">
          <cell r="N38" t="str">
            <v>Pino</v>
          </cell>
          <cell r="O38">
            <v>146.69999999999999</v>
          </cell>
        </row>
        <row r="39">
          <cell r="N39" t="str">
            <v>Otras</v>
          </cell>
          <cell r="O39">
            <v>1718.01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50"/>
  <sheetViews>
    <sheetView tabSelected="1" zoomScale="80" zoomScaleNormal="80" workbookViewId="0">
      <selection activeCell="J20" sqref="J20"/>
    </sheetView>
  </sheetViews>
  <sheetFormatPr baseColWidth="10" defaultRowHeight="12.75" x14ac:dyDescent="0.2"/>
  <cols>
    <col min="1" max="1" width="23.28515625" customWidth="1"/>
    <col min="2" max="8" width="11.7109375" customWidth="1"/>
    <col min="9" max="9" width="11.42578125" style="1" customWidth="1"/>
    <col min="10" max="10" width="11.42578125" style="3" customWidth="1"/>
    <col min="11" max="11" width="13.5703125" style="3" bestFit="1" customWidth="1"/>
    <col min="12" max="12" width="11.7109375" style="3" bestFit="1" customWidth="1"/>
    <col min="13" max="13" width="14.5703125" style="3" customWidth="1"/>
    <col min="14" max="15" width="11.7109375" style="3" bestFit="1" customWidth="1"/>
    <col min="16" max="16" width="12.5703125" bestFit="1" customWidth="1"/>
  </cols>
  <sheetData>
    <row r="1" spans="1:18" x14ac:dyDescent="0.2">
      <c r="A1" s="50" t="s">
        <v>0</v>
      </c>
      <c r="B1" s="50"/>
      <c r="C1" s="50"/>
      <c r="D1" s="50"/>
      <c r="E1" s="50"/>
      <c r="F1" s="50"/>
      <c r="G1" s="50"/>
      <c r="H1" s="50"/>
      <c r="J1" s="2"/>
    </row>
    <row r="2" spans="1:18" x14ac:dyDescent="0.2">
      <c r="A2" s="50" t="s">
        <v>1</v>
      </c>
      <c r="B2" s="50"/>
      <c r="C2" s="50"/>
      <c r="D2" s="50"/>
      <c r="E2" s="50"/>
      <c r="F2" s="50"/>
      <c r="G2" s="50"/>
      <c r="H2" s="50"/>
    </row>
    <row r="3" spans="1:18" x14ac:dyDescent="0.2">
      <c r="A3" s="4"/>
      <c r="B3" s="4"/>
      <c r="C3" s="4"/>
      <c r="D3" s="4"/>
      <c r="E3" s="4"/>
      <c r="F3" s="4"/>
      <c r="G3" s="4"/>
      <c r="H3" s="5"/>
      <c r="K3" s="6"/>
    </row>
    <row r="4" spans="1:18" ht="20.100000000000001" customHeight="1" x14ac:dyDescent="0.2">
      <c r="A4" s="51" t="s">
        <v>2</v>
      </c>
      <c r="B4" s="53" t="s">
        <v>3</v>
      </c>
      <c r="C4" s="54"/>
      <c r="D4" s="54"/>
      <c r="E4" s="54"/>
      <c r="F4" s="54"/>
      <c r="G4" s="54"/>
      <c r="H4" s="54"/>
      <c r="J4" s="2"/>
    </row>
    <row r="5" spans="1:18" ht="30" customHeight="1" x14ac:dyDescent="0.2">
      <c r="A5" s="52"/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8" t="s">
        <v>10</v>
      </c>
      <c r="J5" s="9"/>
    </row>
    <row r="6" spans="1:18" ht="8.25" customHeight="1" x14ac:dyDescent="0.2">
      <c r="A6" s="10"/>
      <c r="B6" s="11"/>
      <c r="C6" s="12"/>
      <c r="D6" s="13"/>
      <c r="E6" s="13"/>
      <c r="F6" s="12"/>
      <c r="G6" s="12"/>
      <c r="H6" s="14"/>
      <c r="L6" s="15"/>
      <c r="M6" s="16"/>
    </row>
    <row r="7" spans="1:18" ht="30" customHeight="1" x14ac:dyDescent="0.2">
      <c r="A7" s="17" t="s">
        <v>11</v>
      </c>
      <c r="B7" s="18">
        <f>SUM(B8:B12)</f>
        <v>6022.55</v>
      </c>
      <c r="C7" s="18">
        <f t="shared" ref="C7:H7" si="0">SUM(C8:C12)</f>
        <v>237.64</v>
      </c>
      <c r="D7" s="18">
        <f t="shared" si="0"/>
        <v>646.98</v>
      </c>
      <c r="E7" s="18">
        <f t="shared" si="0"/>
        <v>69.12</v>
      </c>
      <c r="F7" s="18">
        <f t="shared" si="0"/>
        <v>0.11</v>
      </c>
      <c r="G7" s="18">
        <f t="shared" si="0"/>
        <v>13.469999999999999</v>
      </c>
      <c r="H7" s="19">
        <f t="shared" si="0"/>
        <v>5055.2300000000005</v>
      </c>
      <c r="J7" s="20"/>
      <c r="K7" s="16"/>
      <c r="L7" s="16"/>
      <c r="M7" s="16"/>
      <c r="N7" s="16"/>
      <c r="O7" s="15"/>
      <c r="P7" s="21"/>
      <c r="Q7" s="22"/>
    </row>
    <row r="8" spans="1:18" ht="30" customHeight="1" x14ac:dyDescent="0.2">
      <c r="A8" s="23" t="s">
        <v>12</v>
      </c>
      <c r="B8" s="24">
        <f>SUM(C8:H8)</f>
        <v>1329.88</v>
      </c>
      <c r="C8" s="25">
        <v>224.91</v>
      </c>
      <c r="D8" s="25">
        <v>88.84</v>
      </c>
      <c r="E8" s="25">
        <v>21.03</v>
      </c>
      <c r="F8" s="25">
        <v>0.11</v>
      </c>
      <c r="G8" s="25">
        <v>0.3</v>
      </c>
      <c r="H8" s="26">
        <v>994.69</v>
      </c>
    </row>
    <row r="9" spans="1:18" ht="30" customHeight="1" x14ac:dyDescent="0.2">
      <c r="A9" s="27" t="s">
        <v>13</v>
      </c>
      <c r="B9" s="24">
        <f>SUM(C9:H9)</f>
        <v>273.08999999999997</v>
      </c>
      <c r="C9" s="25">
        <v>2.82</v>
      </c>
      <c r="D9" s="25">
        <v>97.21</v>
      </c>
      <c r="E9" s="25">
        <v>12.89</v>
      </c>
      <c r="F9" s="25" t="s">
        <v>14</v>
      </c>
      <c r="G9" s="25">
        <v>0.45</v>
      </c>
      <c r="H9" s="26">
        <v>159.72</v>
      </c>
      <c r="I9" s="28"/>
      <c r="J9" s="29"/>
    </row>
    <row r="10" spans="1:18" ht="30" customHeight="1" x14ac:dyDescent="0.2">
      <c r="A10" s="27" t="s">
        <v>15</v>
      </c>
      <c r="B10" s="24">
        <f>SUM(C10:H10)</f>
        <v>567.04</v>
      </c>
      <c r="C10" s="25" t="s">
        <v>14</v>
      </c>
      <c r="D10" s="24">
        <v>162.15</v>
      </c>
      <c r="E10" s="25">
        <v>1.29</v>
      </c>
      <c r="F10" s="25" t="s">
        <v>14</v>
      </c>
      <c r="G10" s="25">
        <v>1.76</v>
      </c>
      <c r="H10" s="26">
        <v>401.84</v>
      </c>
      <c r="I10" s="28"/>
    </row>
    <row r="11" spans="1:18" ht="30" customHeight="1" x14ac:dyDescent="0.2">
      <c r="A11" s="27" t="s">
        <v>16</v>
      </c>
      <c r="B11" s="24">
        <f>SUM(C11:H11)</f>
        <v>1960.93</v>
      </c>
      <c r="C11" s="25">
        <v>5.04</v>
      </c>
      <c r="D11" s="24">
        <v>152.08000000000001</v>
      </c>
      <c r="E11" s="25">
        <v>17.260000000000002</v>
      </c>
      <c r="F11" s="25" t="s">
        <v>14</v>
      </c>
      <c r="G11" s="25">
        <v>5.58</v>
      </c>
      <c r="H11" s="26">
        <v>1780.97</v>
      </c>
      <c r="I11" s="28"/>
      <c r="K11" s="30"/>
      <c r="L11" s="30"/>
      <c r="M11" s="30"/>
      <c r="N11" s="30"/>
      <c r="O11" s="30"/>
      <c r="P11" s="30"/>
    </row>
    <row r="12" spans="1:18" ht="30" customHeight="1" x14ac:dyDescent="0.2">
      <c r="A12" s="27" t="s">
        <v>17</v>
      </c>
      <c r="B12" s="26">
        <f>SUM(C12:H12)</f>
        <v>1891.61</v>
      </c>
      <c r="C12" s="25">
        <v>4.87</v>
      </c>
      <c r="D12" s="24">
        <v>146.69999999999999</v>
      </c>
      <c r="E12" s="25">
        <v>16.649999999999999</v>
      </c>
      <c r="F12" s="25" t="s">
        <v>14</v>
      </c>
      <c r="G12" s="25">
        <v>5.38</v>
      </c>
      <c r="H12" s="26">
        <v>1718.01</v>
      </c>
      <c r="I12" s="28"/>
      <c r="K12" s="16"/>
      <c r="L12" s="16"/>
      <c r="M12" s="16"/>
      <c r="N12" s="16"/>
      <c r="O12" s="16"/>
      <c r="P12" s="16"/>
      <c r="Q12" s="31"/>
      <c r="R12" s="31"/>
    </row>
    <row r="13" spans="1:18" ht="8.25" customHeight="1" x14ac:dyDescent="0.2">
      <c r="A13" s="32"/>
      <c r="B13" s="33"/>
      <c r="C13" s="34"/>
      <c r="D13" s="34"/>
      <c r="E13" s="34"/>
      <c r="F13" s="34"/>
      <c r="G13" s="34"/>
      <c r="H13" s="35"/>
    </row>
    <row r="14" spans="1:18" ht="8.25" customHeight="1" x14ac:dyDescent="0.2">
      <c r="A14" s="27"/>
      <c r="B14" s="36"/>
      <c r="C14" s="36"/>
      <c r="D14" s="36"/>
      <c r="E14" s="36"/>
      <c r="F14" s="36"/>
      <c r="G14" s="36"/>
      <c r="H14" s="36"/>
    </row>
    <row r="15" spans="1:18" ht="13.15" customHeight="1" x14ac:dyDescent="0.2">
      <c r="A15" s="37" t="s">
        <v>18</v>
      </c>
      <c r="B15" s="36"/>
      <c r="C15" s="36"/>
      <c r="D15" s="36"/>
      <c r="E15" s="36"/>
      <c r="F15" s="36"/>
      <c r="G15" s="36"/>
      <c r="H15" s="36"/>
      <c r="K15" s="16"/>
    </row>
    <row r="16" spans="1:18" ht="13.15" customHeight="1" x14ac:dyDescent="0.2">
      <c r="A16" s="38" t="s">
        <v>19</v>
      </c>
      <c r="B16" s="36"/>
      <c r="C16" s="36"/>
      <c r="D16" s="36"/>
      <c r="E16" s="36"/>
      <c r="F16" s="36"/>
      <c r="G16" s="36"/>
      <c r="H16" s="36"/>
      <c r="K16" s="16"/>
    </row>
    <row r="17" spans="1:17" ht="13.15" customHeight="1" x14ac:dyDescent="0.2">
      <c r="A17" s="37" t="s">
        <v>20</v>
      </c>
      <c r="B17" s="36"/>
      <c r="C17" s="36"/>
      <c r="D17" s="36"/>
      <c r="E17" s="36"/>
      <c r="F17" s="36"/>
      <c r="G17" s="36"/>
      <c r="H17" s="36"/>
    </row>
    <row r="18" spans="1:17" ht="13.15" customHeight="1" x14ac:dyDescent="0.2">
      <c r="A18" s="4" t="s">
        <v>21</v>
      </c>
      <c r="B18" s="4"/>
      <c r="C18" s="39"/>
      <c r="D18" s="4"/>
      <c r="E18" s="4"/>
      <c r="F18" s="4"/>
      <c r="G18" s="4"/>
      <c r="H18" s="4"/>
      <c r="J18" s="40"/>
      <c r="K18" s="20"/>
      <c r="L18" s="20"/>
    </row>
    <row r="19" spans="1:17" ht="13.15" customHeight="1" x14ac:dyDescent="0.2">
      <c r="A19" s="41" t="s">
        <v>22</v>
      </c>
      <c r="B19" s="4"/>
      <c r="C19" s="39"/>
      <c r="D19" s="4"/>
      <c r="E19" s="4"/>
      <c r="F19" s="4"/>
      <c r="G19" s="4"/>
      <c r="H19" s="4"/>
      <c r="J19" s="40"/>
      <c r="K19" s="20"/>
      <c r="L19" s="20"/>
    </row>
    <row r="20" spans="1:17" x14ac:dyDescent="0.2">
      <c r="A20" s="41"/>
      <c r="B20" s="4"/>
      <c r="C20" s="39"/>
      <c r="D20" s="4"/>
      <c r="E20" s="4"/>
      <c r="F20" s="4"/>
      <c r="G20" s="4"/>
      <c r="H20" s="4"/>
      <c r="J20" s="40"/>
      <c r="K20" s="20"/>
      <c r="L20" s="20"/>
    </row>
    <row r="21" spans="1:17" x14ac:dyDescent="0.2">
      <c r="B21" s="42"/>
      <c r="C21" s="42"/>
      <c r="D21" s="42"/>
      <c r="E21" s="42"/>
      <c r="F21" s="42"/>
      <c r="G21" s="42"/>
      <c r="H21" s="42"/>
      <c r="J21" s="43"/>
      <c r="K21" s="20"/>
      <c r="L21" s="20"/>
    </row>
    <row r="22" spans="1:17" x14ac:dyDescent="0.2">
      <c r="C22" s="44"/>
      <c r="F22" s="44"/>
      <c r="G22" s="44"/>
      <c r="H22" s="39"/>
      <c r="I22" s="37"/>
      <c r="J22" s="43"/>
      <c r="K22" s="20"/>
      <c r="L22" s="20"/>
      <c r="N22" s="2"/>
    </row>
    <row r="23" spans="1:17" x14ac:dyDescent="0.2">
      <c r="H23" s="4"/>
      <c r="I23" s="37"/>
      <c r="J23" s="45"/>
      <c r="K23" s="20"/>
      <c r="L23" s="20"/>
      <c r="N23" s="2"/>
      <c r="P23" s="3"/>
      <c r="Q23" s="3"/>
    </row>
    <row r="24" spans="1:17" x14ac:dyDescent="0.2">
      <c r="H24" s="4"/>
      <c r="I24" s="37"/>
      <c r="J24" s="2"/>
      <c r="K24" s="2"/>
      <c r="L24" s="46"/>
      <c r="N24" s="2"/>
      <c r="P24" s="3"/>
      <c r="Q24" s="3"/>
    </row>
    <row r="25" spans="1:17" x14ac:dyDescent="0.2">
      <c r="H25" s="4"/>
      <c r="I25" s="37"/>
      <c r="J25" s="2"/>
      <c r="K25" s="2"/>
      <c r="L25" s="20"/>
      <c r="M25" s="2"/>
      <c r="N25" s="2"/>
      <c r="P25" s="3"/>
      <c r="Q25" s="3"/>
    </row>
    <row r="26" spans="1:17" x14ac:dyDescent="0.2">
      <c r="H26" s="4"/>
      <c r="I26" s="37"/>
      <c r="J26" s="2"/>
      <c r="K26" s="2"/>
      <c r="L26" s="29"/>
      <c r="M26" s="2"/>
      <c r="N26" s="2"/>
      <c r="P26" s="3"/>
      <c r="Q26" s="3"/>
    </row>
    <row r="27" spans="1:17" x14ac:dyDescent="0.2">
      <c r="H27" s="4"/>
      <c r="I27" s="37"/>
      <c r="K27" s="2"/>
      <c r="L27" s="2"/>
      <c r="M27" s="2"/>
      <c r="N27" s="2"/>
      <c r="P27" s="3"/>
      <c r="Q27" s="3"/>
    </row>
    <row r="28" spans="1:17" x14ac:dyDescent="0.2">
      <c r="B28" s="47"/>
      <c r="H28" s="4"/>
      <c r="J28" s="2"/>
      <c r="P28" s="3"/>
      <c r="Q28" s="3"/>
    </row>
    <row r="29" spans="1:17" x14ac:dyDescent="0.2">
      <c r="P29" s="3"/>
      <c r="Q29" s="3"/>
    </row>
    <row r="30" spans="1:17" x14ac:dyDescent="0.2">
      <c r="P30" s="3"/>
      <c r="Q30" s="3"/>
    </row>
    <row r="31" spans="1:17" x14ac:dyDescent="0.2">
      <c r="P31" s="3"/>
      <c r="Q31" s="3"/>
    </row>
    <row r="46" spans="1:1" x14ac:dyDescent="0.2">
      <c r="A46" s="48"/>
    </row>
    <row r="49" spans="8:9" x14ac:dyDescent="0.2">
      <c r="I49" s="49"/>
    </row>
    <row r="50" spans="8:9" x14ac:dyDescent="0.2">
      <c r="H50" s="48"/>
    </row>
  </sheetData>
  <mergeCells count="4">
    <mergeCell ref="A1:H1"/>
    <mergeCell ref="A2:H2"/>
    <mergeCell ref="A4:A5"/>
    <mergeCell ref="B4:H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C31</vt:lpstr>
      <vt:lpstr>'C31'!Área_de_impresión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2019-05-10T19:29:09Z</dcterms:created>
  <dcterms:modified xsi:type="dcterms:W3CDTF">2019-05-10T19:57:44Z</dcterms:modified>
</cp:coreProperties>
</file>