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57 EIA" sheetId="1" r:id="rId1"/>
  </sheets>
  <externalReferences>
    <externalReference r:id="rId2"/>
  </externalReferences>
  <definedNames>
    <definedName name="_xlnm.Print_Area" localSheetId="0">'57 EIA'!$A$1:$K$71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E10" i="1"/>
  <c r="E7" i="1" s="1"/>
  <c r="G9" i="1"/>
  <c r="E9" i="1"/>
  <c r="I8" i="1"/>
  <c r="E8" i="1"/>
  <c r="J7" i="1"/>
  <c r="K10" i="1" s="1"/>
  <c r="H7" i="1"/>
  <c r="I9" i="1" s="1"/>
  <c r="F7" i="1"/>
  <c r="G8" i="1" s="1"/>
  <c r="D7" i="1"/>
  <c r="B7" i="1"/>
  <c r="C10" i="1" s="1"/>
  <c r="I7" i="1" l="1"/>
  <c r="C8" i="1"/>
  <c r="C7" i="1" s="1"/>
  <c r="K8" i="1"/>
  <c r="K7" i="1" s="1"/>
  <c r="G10" i="1"/>
  <c r="G7" i="1" s="1"/>
  <c r="C9" i="1"/>
  <c r="K9" i="1"/>
</calcChain>
</file>

<file path=xl/sharedStrings.xml><?xml version="1.0" encoding="utf-8"?>
<sst xmlns="http://schemas.openxmlformats.org/spreadsheetml/2006/main" count="22" uniqueCount="13">
  <si>
    <t>Cuadro 57.  ESTUDIOS DE IMPACTO AMBIENTAL REGISTRADOS EN LA REPÚBLICA,</t>
  </si>
  <si>
    <t>SEGÚN CATEGORÍA: AÑOS 2013-17</t>
  </si>
  <si>
    <t>Categoría</t>
  </si>
  <si>
    <t>Estudios de impacto ambiental</t>
  </si>
  <si>
    <t>2017 (P)</t>
  </si>
  <si>
    <t>Número</t>
  </si>
  <si>
    <t>Porcentaje</t>
  </si>
  <si>
    <r>
      <t xml:space="preserve">   </t>
    </r>
    <r>
      <rPr>
        <b/>
        <sz val="10"/>
        <rFont val="Arial"/>
        <family val="2"/>
      </rPr>
      <t xml:space="preserve"> TOTA</t>
    </r>
    <r>
      <rPr>
        <sz val="10"/>
        <rFont val="Arial"/>
        <family val="2"/>
      </rPr>
      <t>L………………………</t>
    </r>
  </si>
  <si>
    <t>Categoría I………………….</t>
  </si>
  <si>
    <t>Categoría II………………….</t>
  </si>
  <si>
    <t>Categoría III……………….</t>
  </si>
  <si>
    <t>Fuente: Ministerio de Ambiente (MIAMBIENTE).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</si>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</sst>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0.0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3" fillId="2" borderId="0" xfId="0" applyFont="1" applyFill="1" applyAlignment="1">
      <alignment horizontal="centerContinuous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2" fillId="0" borderId="10" xfId="0" applyNumberFormat="1" applyFont="1" applyBorder="1"/>
    <xf numFmtId="165" fontId="2" fillId="0" borderId="10" xfId="0" applyNumberFormat="1" applyFont="1" applyBorder="1"/>
    <xf numFmtId="3" fontId="2" fillId="0" borderId="10" xfId="0" applyNumberFormat="1" applyFont="1" applyFill="1" applyBorder="1"/>
    <xf numFmtId="165" fontId="2" fillId="0" borderId="11" xfId="0" applyNumberFormat="1" applyFont="1" applyBorder="1"/>
    <xf numFmtId="165" fontId="2" fillId="0" borderId="11" xfId="0" applyNumberFormat="1" applyFont="1" applyFill="1" applyBorder="1"/>
    <xf numFmtId="0" fontId="2" fillId="0" borderId="11" xfId="0" applyFont="1" applyBorder="1"/>
    <xf numFmtId="165" fontId="2" fillId="0" borderId="0" xfId="0" applyNumberFormat="1" applyFont="1" applyFill="1" applyBorder="1"/>
    <xf numFmtId="0" fontId="3" fillId="0" borderId="5" xfId="0" applyFont="1" applyBorder="1"/>
    <xf numFmtId="3" fontId="3" fillId="0" borderId="11" xfId="0" applyNumberFormat="1" applyFont="1" applyBorder="1"/>
    <xf numFmtId="165" fontId="3" fillId="0" borderId="11" xfId="0" applyNumberFormat="1" applyFont="1" applyBorder="1"/>
    <xf numFmtId="165" fontId="3" fillId="0" borderId="0" xfId="0" applyNumberFormat="1" applyFont="1"/>
    <xf numFmtId="3" fontId="3" fillId="0" borderId="10" xfId="0" applyNumberFormat="1" applyFont="1" applyBorder="1"/>
    <xf numFmtId="0" fontId="3" fillId="0" borderId="11" xfId="0" applyFont="1" applyBorder="1"/>
    <xf numFmtId="1" fontId="0" fillId="0" borderId="0" xfId="0" applyNumberFormat="1" applyFill="1"/>
    <xf numFmtId="0" fontId="3" fillId="0" borderId="8" xfId="0" applyFont="1" applyBorder="1"/>
    <xf numFmtId="3" fontId="3" fillId="0" borderId="12" xfId="0" applyNumberFormat="1" applyFont="1" applyBorder="1"/>
    <xf numFmtId="3" fontId="3" fillId="0" borderId="1" xfId="0" applyNumberFormat="1" applyFont="1" applyBorder="1"/>
    <xf numFmtId="3" fontId="3" fillId="0" borderId="6" xfId="0" applyNumberFormat="1" applyFont="1" applyBorder="1"/>
    <xf numFmtId="0" fontId="3" fillId="0" borderId="12" xfId="0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ESTUDIOS DE IMPACTO AMBIENTAL REGISTRADOS EN  LA REPÚBLICA, SEGÚN CATEGORÍA: AÑOS 2013-17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265905097221293"/>
          <c:y val="1.3938475081919107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88252148997135"/>
          <c:y val="0.14623686625685958"/>
          <c:w val="0.86819484240687683"/>
          <c:h val="0.66236698245754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[1]Gráfica!$B$4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33CC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[1]Gráfica!$B$7:$B$11</c:f>
              <c:numCache>
                <c:formatCode>General</c:formatCode>
                <c:ptCount val="5"/>
                <c:pt idx="0">
                  <c:v>1349</c:v>
                </c:pt>
                <c:pt idx="1">
                  <c:v>1334</c:v>
                </c:pt>
                <c:pt idx="2">
                  <c:v>1213</c:v>
                </c:pt>
                <c:pt idx="3">
                  <c:v>1120</c:v>
                </c:pt>
                <c:pt idx="4">
                  <c:v>814</c:v>
                </c:pt>
              </c:numCache>
            </c:numRef>
          </c:val>
        </c:ser>
        <c:ser>
          <c:idx val="1"/>
          <c:order val="1"/>
          <c:tx>
            <c:strRef>
              <c:f>[1]Gráfica!$C$4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[1]Gráfica!$C$7:$C$11</c:f>
              <c:numCache>
                <c:formatCode>General</c:formatCode>
                <c:ptCount val="5"/>
                <c:pt idx="0">
                  <c:v>195</c:v>
                </c:pt>
                <c:pt idx="1">
                  <c:v>160</c:v>
                </c:pt>
                <c:pt idx="2">
                  <c:v>167</c:v>
                </c:pt>
                <c:pt idx="3">
                  <c:v>147</c:v>
                </c:pt>
                <c:pt idx="4">
                  <c:v>146</c:v>
                </c:pt>
              </c:numCache>
            </c:numRef>
          </c:val>
        </c:ser>
        <c:ser>
          <c:idx val="2"/>
          <c:order val="2"/>
          <c:tx>
            <c:strRef>
              <c:f>[1]Gráfica!$D$4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[1]Gráfica!$D$7:$D$11</c:f>
              <c:numCache>
                <c:formatCode>General</c:formatCode>
                <c:ptCount val="5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"/>
        <c:axId val="-1376848064"/>
        <c:axId val="-1376856768"/>
      </c:barChart>
      <c:catAx>
        <c:axId val="-13768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292266625845529"/>
              <c:y val="0.873120099118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37685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376856768"/>
        <c:scaling>
          <c:orientation val="minMax"/>
          <c:max val="1400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Estudios</a:t>
                </a:r>
              </a:p>
            </c:rich>
          </c:tx>
          <c:layout>
            <c:manualLayout>
              <c:xMode val="edge"/>
              <c:yMode val="edge"/>
              <c:x val="1.2893995783941344E-2"/>
              <c:y val="0.425807371904598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376848064"/>
        <c:crosses val="autoZero"/>
        <c:crossBetween val="between"/>
        <c:majorUnit val="10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798496633850293"/>
          <c:y val="0.92286154448085289"/>
          <c:w val="0.46848142159629802"/>
          <c:h val="5.16129505550936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32</xdr:row>
      <xdr:rowOff>57150</xdr:rowOff>
    </xdr:from>
    <xdr:to>
      <xdr:col>10</xdr:col>
      <xdr:colOff>123825</xdr:colOff>
      <xdr:row>70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B%20%20(57-6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7 EIA"/>
      <sheetName val="58 EIA (Prov)"/>
      <sheetName val="59 EIA (Categoría)"/>
      <sheetName val="60 PAMAS"/>
      <sheetName val="61 (PML)"/>
      <sheetName val="62 (R) USAR"/>
      <sheetName val="63 DENUNCIAS"/>
      <sheetName val="65 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4">
          <cell r="B4" t="str">
            <v>Categoría I</v>
          </cell>
          <cell r="C4" t="str">
            <v>Categoría II</v>
          </cell>
          <cell r="D4" t="str">
            <v>Categoría III</v>
          </cell>
        </row>
        <row r="7">
          <cell r="A7">
            <v>2013</v>
          </cell>
          <cell r="B7">
            <v>1349</v>
          </cell>
          <cell r="C7">
            <v>195</v>
          </cell>
          <cell r="D7">
            <v>9</v>
          </cell>
        </row>
        <row r="8">
          <cell r="A8">
            <v>2014</v>
          </cell>
          <cell r="B8">
            <v>1334</v>
          </cell>
          <cell r="C8">
            <v>160</v>
          </cell>
          <cell r="D8">
            <v>14</v>
          </cell>
        </row>
        <row r="9">
          <cell r="A9">
            <v>2015</v>
          </cell>
          <cell r="B9">
            <v>1213</v>
          </cell>
          <cell r="C9">
            <v>167</v>
          </cell>
          <cell r="D9">
            <v>15</v>
          </cell>
        </row>
        <row r="10">
          <cell r="A10">
            <v>2016</v>
          </cell>
          <cell r="B10">
            <v>1120</v>
          </cell>
          <cell r="C10">
            <v>147</v>
          </cell>
          <cell r="D10">
            <v>8</v>
          </cell>
        </row>
        <row r="11">
          <cell r="A11" t="str">
            <v>2017 (P)</v>
          </cell>
          <cell r="B11">
            <v>814</v>
          </cell>
          <cell r="C11">
            <v>146</v>
          </cell>
          <cell r="D11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9"/>
  <sheetViews>
    <sheetView tabSelected="1" zoomScale="80" zoomScaleNormal="80" workbookViewId="0">
      <selection activeCell="E28" sqref="E28"/>
    </sheetView>
  </sheetViews>
  <sheetFormatPr baseColWidth="10" defaultRowHeight="12.75" x14ac:dyDescent="0.2"/>
  <cols>
    <col min="1" max="1" width="12.28515625" customWidth="1"/>
    <col min="2" max="2" width="11.7109375" customWidth="1"/>
    <col min="3" max="3" width="13.7109375" customWidth="1"/>
    <col min="4" max="4" width="11.7109375" customWidth="1"/>
    <col min="5" max="5" width="13.7109375" customWidth="1"/>
    <col min="6" max="6" width="11.7109375" customWidth="1"/>
    <col min="7" max="7" width="13.7109375" customWidth="1"/>
    <col min="8" max="8" width="11.7109375" style="45" customWidth="1"/>
    <col min="9" max="9" width="13.7109375" customWidth="1"/>
    <col min="10" max="10" width="11.7109375" customWidth="1"/>
    <col min="11" max="11" width="13.7109375" customWidth="1"/>
    <col min="13" max="16" width="11.42578125" style="3"/>
  </cols>
  <sheetData>
    <row r="1" spans="1:13" ht="16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2"/>
    </row>
    <row r="2" spans="1:13" ht="16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9.9499999999999993" customHeight="1" x14ac:dyDescent="0.2">
      <c r="A3" s="4"/>
      <c r="B3" s="5"/>
      <c r="C3" s="5"/>
      <c r="D3" s="5"/>
      <c r="E3" s="5"/>
      <c r="F3" s="4"/>
      <c r="G3" s="4"/>
      <c r="H3" s="5"/>
      <c r="I3" s="4"/>
      <c r="J3" s="6"/>
      <c r="K3" s="6"/>
    </row>
    <row r="4" spans="1:13" ht="33.75" customHeight="1" x14ac:dyDescent="0.2">
      <c r="A4" s="7" t="s">
        <v>2</v>
      </c>
      <c r="B4" s="8" t="s">
        <v>3</v>
      </c>
      <c r="C4" s="9"/>
      <c r="D4" s="9"/>
      <c r="E4" s="9"/>
      <c r="F4" s="9"/>
      <c r="G4" s="9"/>
      <c r="H4" s="9"/>
      <c r="I4" s="9"/>
      <c r="J4" s="10"/>
      <c r="K4" s="10"/>
    </row>
    <row r="5" spans="1:13" ht="27" customHeight="1" x14ac:dyDescent="0.2">
      <c r="A5" s="11"/>
      <c r="B5" s="12">
        <v>2013</v>
      </c>
      <c r="C5" s="13"/>
      <c r="D5" s="12">
        <v>2014</v>
      </c>
      <c r="E5" s="13"/>
      <c r="F5" s="14">
        <v>2015</v>
      </c>
      <c r="G5" s="15"/>
      <c r="H5" s="8">
        <v>2016</v>
      </c>
      <c r="I5" s="16"/>
      <c r="J5" s="14" t="s">
        <v>4</v>
      </c>
      <c r="K5" s="17"/>
    </row>
    <row r="6" spans="1:13" ht="27" customHeight="1" x14ac:dyDescent="0.2">
      <c r="A6" s="18"/>
      <c r="B6" s="19" t="s">
        <v>5</v>
      </c>
      <c r="C6" s="20" t="s">
        <v>6</v>
      </c>
      <c r="D6" s="19" t="s">
        <v>5</v>
      </c>
      <c r="E6" s="20" t="s">
        <v>6</v>
      </c>
      <c r="F6" s="19" t="s">
        <v>5</v>
      </c>
      <c r="G6" s="20" t="s">
        <v>6</v>
      </c>
      <c r="H6" s="19" t="s">
        <v>5</v>
      </c>
      <c r="I6" s="20" t="s">
        <v>6</v>
      </c>
      <c r="J6" s="19" t="s">
        <v>5</v>
      </c>
      <c r="K6" s="20" t="s">
        <v>6</v>
      </c>
    </row>
    <row r="7" spans="1:13" ht="45" customHeight="1" x14ac:dyDescent="0.2">
      <c r="A7" s="21" t="s">
        <v>7</v>
      </c>
      <c r="B7" s="22">
        <f t="shared" ref="B7:I7" si="0">SUM(B8:B10)</f>
        <v>1553</v>
      </c>
      <c r="C7" s="23">
        <f t="shared" si="0"/>
        <v>100</v>
      </c>
      <c r="D7" s="22">
        <f t="shared" si="0"/>
        <v>1508</v>
      </c>
      <c r="E7" s="23">
        <f t="shared" si="0"/>
        <v>100</v>
      </c>
      <c r="F7" s="24">
        <f t="shared" si="0"/>
        <v>1395</v>
      </c>
      <c r="G7" s="25">
        <f t="shared" si="0"/>
        <v>100</v>
      </c>
      <c r="H7" s="22">
        <f>SUM(H8:H10)</f>
        <v>1275</v>
      </c>
      <c r="I7" s="26">
        <f t="shared" si="0"/>
        <v>100</v>
      </c>
      <c r="J7" s="27">
        <f>SUM(J8:J10)</f>
        <v>973</v>
      </c>
      <c r="K7" s="28">
        <f>SUM(K8:K10)</f>
        <v>100</v>
      </c>
    </row>
    <row r="8" spans="1:13" ht="45" customHeight="1" x14ac:dyDescent="0.2">
      <c r="A8" s="29" t="s">
        <v>8</v>
      </c>
      <c r="B8" s="30">
        <v>1349</v>
      </c>
      <c r="C8" s="31">
        <f>+(B8*100)/B7</f>
        <v>86.864133934320677</v>
      </c>
      <c r="D8" s="30">
        <v>1334</v>
      </c>
      <c r="E8" s="32">
        <f>+(D8*100)/D7</f>
        <v>88.461538461538467</v>
      </c>
      <c r="F8" s="30">
        <v>1213</v>
      </c>
      <c r="G8" s="31">
        <f>+(F8*100)/F7</f>
        <v>86.953405017921142</v>
      </c>
      <c r="H8" s="33">
        <v>1120</v>
      </c>
      <c r="I8" s="31">
        <f>+(H8*100)/H7</f>
        <v>87.843137254901961</v>
      </c>
      <c r="J8" s="34">
        <v>814</v>
      </c>
      <c r="K8" s="32">
        <f>+(J8*100)/J7</f>
        <v>83.658787255909559</v>
      </c>
      <c r="M8" s="35"/>
    </row>
    <row r="9" spans="1:13" ht="45" customHeight="1" x14ac:dyDescent="0.2">
      <c r="A9" s="29" t="s">
        <v>9</v>
      </c>
      <c r="B9" s="30">
        <v>195</v>
      </c>
      <c r="C9" s="31">
        <f>+(B9*100)/B7</f>
        <v>12.556342562781714</v>
      </c>
      <c r="D9" s="30">
        <v>160</v>
      </c>
      <c r="E9" s="32">
        <f>+(D9*100)/D7</f>
        <v>10.610079575596817</v>
      </c>
      <c r="F9" s="30">
        <v>167</v>
      </c>
      <c r="G9" s="31">
        <f>+(F9*100)/F7</f>
        <v>11.971326164874553</v>
      </c>
      <c r="H9" s="33">
        <v>147</v>
      </c>
      <c r="I9" s="31">
        <f>+(H9*100)/H7</f>
        <v>11.529411764705882</v>
      </c>
      <c r="J9" s="34">
        <v>146</v>
      </c>
      <c r="K9" s="32">
        <f>+(J9*100)/J7</f>
        <v>15.00513874614594</v>
      </c>
      <c r="M9" s="35"/>
    </row>
    <row r="10" spans="1:13" ht="45" customHeight="1" x14ac:dyDescent="0.2">
      <c r="A10" s="29" t="s">
        <v>10</v>
      </c>
      <c r="B10" s="30">
        <v>9</v>
      </c>
      <c r="C10" s="31">
        <f>+(B10*100)/B7</f>
        <v>0.57952350289761756</v>
      </c>
      <c r="D10" s="30">
        <v>14</v>
      </c>
      <c r="E10" s="32">
        <f>+(D10*100)/D7</f>
        <v>0.92838196286472152</v>
      </c>
      <c r="F10" s="30">
        <v>15</v>
      </c>
      <c r="G10" s="31">
        <f>+(F10*100)/F7</f>
        <v>1.075268817204301</v>
      </c>
      <c r="H10" s="33">
        <v>8</v>
      </c>
      <c r="I10" s="31">
        <f>+(H10*100)/H7</f>
        <v>0.62745098039215685</v>
      </c>
      <c r="J10" s="34">
        <v>13</v>
      </c>
      <c r="K10" s="32">
        <f>+(J10*100)/J7</f>
        <v>1.3360739979445015</v>
      </c>
      <c r="M10" s="35"/>
    </row>
    <row r="11" spans="1:13" ht="9.9499999999999993" customHeight="1" x14ac:dyDescent="0.2">
      <c r="A11" s="36"/>
      <c r="B11" s="37"/>
      <c r="C11" s="37"/>
      <c r="D11" s="37"/>
      <c r="E11" s="38"/>
      <c r="F11" s="37"/>
      <c r="G11" s="37"/>
      <c r="H11" s="39"/>
      <c r="I11" s="37"/>
      <c r="J11" s="40"/>
      <c r="K11" s="41"/>
    </row>
    <row r="12" spans="1:13" ht="9.9499999999999993" customHeight="1" x14ac:dyDescent="0.2">
      <c r="A12" s="4"/>
      <c r="B12" s="4"/>
      <c r="C12" s="4"/>
      <c r="D12" s="4"/>
      <c r="E12" s="4"/>
      <c r="F12" s="4"/>
      <c r="G12" s="4"/>
      <c r="H12" s="5"/>
      <c r="I12" s="4"/>
      <c r="J12" s="4"/>
      <c r="K12" s="4"/>
    </row>
    <row r="13" spans="1:13" hidden="1" x14ac:dyDescent="0.2">
      <c r="A13" s="4" t="s">
        <v>11</v>
      </c>
      <c r="B13" s="4"/>
      <c r="C13" s="4"/>
      <c r="D13" s="4"/>
      <c r="E13" s="4"/>
      <c r="F13" s="4"/>
      <c r="G13" s="4"/>
      <c r="H13" s="5"/>
      <c r="I13" s="4"/>
      <c r="J13" s="4"/>
      <c r="K13" s="4"/>
    </row>
    <row r="14" spans="1:13" hidden="1" x14ac:dyDescent="0.2">
      <c r="A14" s="4"/>
      <c r="B14" s="4"/>
      <c r="C14" s="4"/>
      <c r="D14" s="4"/>
      <c r="E14" s="4"/>
      <c r="F14" s="4"/>
      <c r="G14" s="4"/>
      <c r="H14" s="5"/>
      <c r="I14" s="4"/>
      <c r="J14" s="4"/>
      <c r="K14" s="4"/>
    </row>
    <row r="15" spans="1:13" hidden="1" x14ac:dyDescent="0.2">
      <c r="A15" s="4"/>
      <c r="B15" s="4"/>
      <c r="C15" s="4"/>
      <c r="D15" s="4"/>
      <c r="E15" s="4"/>
      <c r="F15" s="4"/>
      <c r="G15" s="4"/>
      <c r="H15" s="5"/>
      <c r="I15" s="4"/>
      <c r="J15" s="4"/>
      <c r="K15" s="4"/>
    </row>
    <row r="16" spans="1:13" hidden="1" x14ac:dyDescent="0.2">
      <c r="A16" s="4"/>
      <c r="B16" s="4"/>
      <c r="C16" s="4"/>
      <c r="D16" s="4"/>
      <c r="E16" s="4"/>
      <c r="F16" s="4"/>
      <c r="G16" s="4"/>
      <c r="H16" s="5"/>
      <c r="I16" s="4"/>
      <c r="J16" s="4"/>
      <c r="K16" s="4"/>
    </row>
    <row r="17" spans="1:13" hidden="1" x14ac:dyDescent="0.2">
      <c r="A17" s="4"/>
      <c r="B17" s="4"/>
      <c r="C17" s="4"/>
      <c r="D17" s="4"/>
      <c r="E17" s="4"/>
      <c r="F17" s="4"/>
      <c r="G17" s="4"/>
      <c r="H17" s="5"/>
      <c r="I17" s="4"/>
      <c r="J17" s="4"/>
      <c r="K17" s="4"/>
    </row>
    <row r="18" spans="1:13" hidden="1" x14ac:dyDescent="0.2">
      <c r="A18" s="4"/>
      <c r="B18" s="4"/>
      <c r="C18" s="4"/>
      <c r="D18" s="4"/>
      <c r="E18" s="4"/>
      <c r="F18" s="4"/>
      <c r="G18" s="4"/>
      <c r="H18" s="5"/>
      <c r="I18" s="4"/>
      <c r="J18" s="4"/>
      <c r="K18" s="4"/>
    </row>
    <row r="19" spans="1:13" hidden="1" x14ac:dyDescent="0.2">
      <c r="A19" s="4"/>
      <c r="B19" s="4"/>
      <c r="C19" s="4"/>
      <c r="D19" s="4"/>
      <c r="E19" s="4"/>
      <c r="F19" s="4"/>
      <c r="G19" s="4"/>
      <c r="H19" s="5"/>
      <c r="I19" s="4"/>
      <c r="J19" s="4"/>
      <c r="K19" s="4"/>
    </row>
    <row r="20" spans="1:13" hidden="1" x14ac:dyDescent="0.2">
      <c r="A20" s="42"/>
      <c r="B20" s="4"/>
      <c r="C20" s="4"/>
      <c r="D20" s="4"/>
      <c r="E20" s="4"/>
      <c r="F20" s="4"/>
      <c r="G20" s="4"/>
      <c r="H20" s="5"/>
      <c r="I20" s="4"/>
      <c r="J20" s="4"/>
      <c r="K20" s="4"/>
    </row>
    <row r="21" spans="1:13" hidden="1" x14ac:dyDescent="0.2">
      <c r="A21" s="42"/>
      <c r="B21" s="4"/>
      <c r="C21" s="4"/>
      <c r="D21" s="4"/>
      <c r="E21" s="4"/>
      <c r="F21" s="4"/>
      <c r="G21" s="4"/>
      <c r="H21" s="5"/>
      <c r="I21" s="4"/>
      <c r="J21" s="4"/>
      <c r="K21" s="4"/>
    </row>
    <row r="22" spans="1:13" x14ac:dyDescent="0.2">
      <c r="A22" s="43" t="s">
        <v>12</v>
      </c>
      <c r="B22" s="4"/>
      <c r="C22" s="4"/>
      <c r="D22" s="4"/>
      <c r="E22" s="4"/>
      <c r="F22" s="4"/>
      <c r="G22" s="4"/>
      <c r="H22" s="5"/>
      <c r="I22" s="4"/>
      <c r="J22" s="4"/>
      <c r="K22" s="4"/>
    </row>
    <row r="23" spans="1:13" x14ac:dyDescent="0.2">
      <c r="A23" s="21" t="s">
        <v>11</v>
      </c>
      <c r="B23" s="4"/>
      <c r="C23" s="4"/>
      <c r="D23" s="4"/>
      <c r="E23" s="4"/>
      <c r="F23" s="4"/>
      <c r="G23" s="4"/>
      <c r="H23" s="5"/>
      <c r="I23" s="4"/>
      <c r="J23" s="4"/>
      <c r="K23" s="4"/>
    </row>
    <row r="24" spans="1:13" x14ac:dyDescent="0.2">
      <c r="A24" s="44"/>
    </row>
    <row r="32" spans="1:13" x14ac:dyDescent="0.2">
      <c r="M32" s="2"/>
    </row>
    <row r="39" spans="11:13" x14ac:dyDescent="0.2">
      <c r="K39" s="3"/>
      <c r="L39" s="3"/>
      <c r="M39" s="2"/>
    </row>
  </sheetData>
  <mergeCells count="5">
    <mergeCell ref="A4:A6"/>
    <mergeCell ref="B5:C5"/>
    <mergeCell ref="D5:E5"/>
    <mergeCell ref="F5:G5"/>
    <mergeCell ref="J5:K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57 EIA</vt:lpstr>
      <vt:lpstr>'57 EIA'!Área_de_impresión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2019-05-10T20:05:56Z</dcterms:created>
  <dcterms:modified xsi:type="dcterms:W3CDTF">2019-05-10T20:06:18Z</dcterms:modified>
</cp:coreProperties>
</file>