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66" sheetId="1" r:id="rId1"/>
  </sheets>
  <externalReferences>
    <externalReference r:id="rId2"/>
  </externalReferences>
  <definedNames>
    <definedName name="_xlnm.Print_Area" localSheetId="0">'66'!$A$1:$F$41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<sst xmlns="http://schemas.openxmlformats.org/spreadsheetml/2006/main" count="13" uniqueCount="13">
  <si>
    <t xml:space="preserve">Cuadro 66.  GASTO EN PROTECCIÓN AMBIENTAL DEL SECTOR PÚBLICO EN LA </t>
  </si>
  <si>
    <t>REPÚBLICA, SEGÚN TIPO DE GASTO: AÑOS 2013-17</t>
  </si>
  <si>
    <t>Tipo de gasto</t>
  </si>
  <si>
    <t>Gasto en protección ambiental  (en balboas)</t>
  </si>
  <si>
    <t>2017 (P)</t>
  </si>
  <si>
    <t xml:space="preserve">                   TOTAL……………</t>
  </si>
  <si>
    <t>Gasto corriente…………………………..……</t>
  </si>
  <si>
    <t>Gasto de capital……………………………...…</t>
  </si>
  <si>
    <t>NOTA: Incluye la Autoridad del Canal de Panamá.</t>
  </si>
  <si>
    <t>(P) Cifras preliminares.</t>
  </si>
  <si>
    <t>Gasto corriente</t>
  </si>
  <si>
    <t>Gasto de capital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</si>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</sst>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9" xfId="0" applyFont="1" applyBorder="1"/>
    <xf numFmtId="0" fontId="1" fillId="0" borderId="8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5" xfId="0" applyFont="1" applyBorder="1"/>
    <xf numFmtId="0" fontId="2" fillId="0" borderId="10" xfId="0" applyFont="1" applyBorder="1"/>
    <xf numFmtId="0" fontId="4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GASTO EN PROTECCIÓN AMBIENTAL DEL SECTOR PÚBLICO 
EN LA REPÚBLICA, SEGÚN TIPO DE GASTO: 
AÑOS 2013-17</a:t>
            </a:r>
          </a:p>
        </c:rich>
      </c:tx>
      <c:layout>
        <c:manualLayout>
          <c:xMode val="edge"/>
          <c:yMode val="edge"/>
          <c:x val="0.24322845476502505"/>
          <c:y val="2.4192751768097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24634182534439"/>
          <c:y val="0.17548076923076922"/>
          <c:w val="0.71646918478517685"/>
          <c:h val="0.60817307692307687"/>
        </c:manualLayout>
      </c:layout>
      <c:lineChart>
        <c:grouping val="standard"/>
        <c:varyColors val="0"/>
        <c:ser>
          <c:idx val="0"/>
          <c:order val="0"/>
          <c:tx>
            <c:strRef>
              <c:f>'66'!$B$19</c:f>
              <c:strCache>
                <c:ptCount val="1"/>
                <c:pt idx="0">
                  <c:v>Gasto corriente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'66'!$B$5:$F$6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'66'!$B$9:$F$9</c:f>
              <c:numCache>
                <c:formatCode>#,##0</c:formatCode>
                <c:ptCount val="5"/>
                <c:pt idx="0">
                  <c:v>146997926.56</c:v>
                </c:pt>
                <c:pt idx="1">
                  <c:v>218585166</c:v>
                </c:pt>
                <c:pt idx="2">
                  <c:v>242083413.19999999</c:v>
                </c:pt>
                <c:pt idx="3">
                  <c:v>248809486.16999999</c:v>
                </c:pt>
                <c:pt idx="4">
                  <c:v>198024357.93000001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'66'!$B$20</c:f>
              <c:strCache>
                <c:ptCount val="1"/>
                <c:pt idx="0">
                  <c:v>Gasto de capital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'66'!$B$5:$F$6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'66'!$B$10:$F$10</c:f>
              <c:numCache>
                <c:formatCode>#,##0</c:formatCode>
                <c:ptCount val="5"/>
                <c:pt idx="0">
                  <c:v>255335274.93000001</c:v>
                </c:pt>
                <c:pt idx="1">
                  <c:v>179944481</c:v>
                </c:pt>
                <c:pt idx="2">
                  <c:v>345049409.35000002</c:v>
                </c:pt>
                <c:pt idx="3">
                  <c:v>316966409.81999999</c:v>
                </c:pt>
                <c:pt idx="4">
                  <c:v>306348873.5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'66'!$B$21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'66'!$B$5:$F$6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'66'!$B$8:$F$8</c:f>
              <c:numCache>
                <c:formatCode>#,##0</c:formatCode>
                <c:ptCount val="5"/>
                <c:pt idx="0">
                  <c:v>402333201.49000001</c:v>
                </c:pt>
                <c:pt idx="1">
                  <c:v>398529647</c:v>
                </c:pt>
                <c:pt idx="2">
                  <c:v>587132822.54999995</c:v>
                </c:pt>
                <c:pt idx="3">
                  <c:v>565775895.99000001</c:v>
                </c:pt>
                <c:pt idx="4">
                  <c:v>504373231.43000001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0238944"/>
        <c:axId val="-550242752"/>
      </c:lineChart>
      <c:catAx>
        <c:axId val="-55023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2461826728330208"/>
              <c:y val="0.858173073193436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550242752"/>
        <c:crossesAt val="50000000"/>
        <c:auto val="1"/>
        <c:lblAlgn val="ctr"/>
        <c:lblOffset val="100"/>
        <c:tickLblSkip val="1"/>
        <c:tickMarkSkip val="1"/>
        <c:noMultiLvlLbl val="0"/>
      </c:catAx>
      <c:valAx>
        <c:axId val="-550242752"/>
        <c:scaling>
          <c:orientation val="minMax"/>
          <c:max val="800000000"/>
          <c:min val="7000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En balboas</a:t>
                </a:r>
              </a:p>
            </c:rich>
          </c:tx>
          <c:layout>
            <c:manualLayout>
              <c:xMode val="edge"/>
              <c:yMode val="edge"/>
              <c:x val="8.4890626635907088E-3"/>
              <c:y val="0.389422960061026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55023894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22559181477831089"/>
          <c:y val="0.9236740235056824"/>
          <c:w val="0.66714654478369018"/>
          <c:h val="4.9262635274039068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ln w="127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15</xdr:row>
      <xdr:rowOff>28575</xdr:rowOff>
    </xdr:from>
    <xdr:to>
      <xdr:col>5</xdr:col>
      <xdr:colOff>1057275</xdr:colOff>
      <xdr:row>39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CAP&#205;TULO%20XII%20GESTION%20AMBIENTAL%20CUADROS%2066%20al%207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TABLA"/>
      <sheetName val="713-79"/>
      <sheetName val="XII.1.5"/>
      <sheetName val="66"/>
      <sheetName val="67"/>
      <sheetName val="68"/>
      <sheetName val="69"/>
      <sheetName val="70"/>
      <sheetName val="71"/>
      <sheetName val="encuesta"/>
      <sheetName val="XII."/>
      <sheetName val="XII.3.3(nova)"/>
    </sheetNames>
    <sheetDataSet>
      <sheetData sheetId="0"/>
      <sheetData sheetId="1"/>
      <sheetData sheetId="2"/>
      <sheetData sheetId="3"/>
      <sheetData sheetId="4">
        <row r="5">
          <cell r="B5">
            <v>2013</v>
          </cell>
          <cell r="C5">
            <v>2014</v>
          </cell>
          <cell r="D5">
            <v>2015</v>
          </cell>
          <cell r="E5">
            <v>2016</v>
          </cell>
          <cell r="F5" t="str">
            <v>2017 (P)</v>
          </cell>
        </row>
        <row r="8">
          <cell r="B8">
            <v>402333201.49000001</v>
          </cell>
          <cell r="C8">
            <v>398529647</v>
          </cell>
          <cell r="D8">
            <v>587132822.54999995</v>
          </cell>
          <cell r="E8">
            <v>565775895.99000001</v>
          </cell>
          <cell r="F8">
            <v>504373231.43000001</v>
          </cell>
        </row>
        <row r="9">
          <cell r="B9">
            <v>146997926.56</v>
          </cell>
          <cell r="C9">
            <v>218585166</v>
          </cell>
          <cell r="D9">
            <v>242083413.19999999</v>
          </cell>
          <cell r="E9">
            <v>248809486.16999999</v>
          </cell>
          <cell r="F9">
            <v>198024357.93000001</v>
          </cell>
        </row>
        <row r="10">
          <cell r="B10">
            <v>255335274.93000001</v>
          </cell>
          <cell r="C10">
            <v>179944481</v>
          </cell>
          <cell r="D10">
            <v>345049409.35000002</v>
          </cell>
          <cell r="E10">
            <v>316966409.81999999</v>
          </cell>
          <cell r="F10">
            <v>306348873.5</v>
          </cell>
        </row>
        <row r="19">
          <cell r="B19" t="str">
            <v>Gasto corriente</v>
          </cell>
        </row>
        <row r="20">
          <cell r="B20" t="str">
            <v>Gasto de capital</v>
          </cell>
        </row>
        <row r="21">
          <cell r="B21" t="str">
            <v>Total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="105" zoomScaleNormal="105" workbookViewId="0">
      <selection activeCell="H12" sqref="H12"/>
    </sheetView>
  </sheetViews>
  <sheetFormatPr baseColWidth="10" defaultRowHeight="12.75" x14ac:dyDescent="0.2"/>
  <cols>
    <col min="1" max="1" width="25.140625" customWidth="1"/>
    <col min="2" max="6" width="16.140625" customWidth="1"/>
  </cols>
  <sheetData>
    <row r="1" spans="1:8" x14ac:dyDescent="0.2">
      <c r="A1" s="1" t="s">
        <v>0</v>
      </c>
      <c r="B1" s="1"/>
      <c r="C1" s="1"/>
      <c r="D1" s="1"/>
      <c r="E1" s="1"/>
      <c r="F1" s="1"/>
    </row>
    <row r="2" spans="1:8" x14ac:dyDescent="0.2">
      <c r="A2" s="1" t="s">
        <v>1</v>
      </c>
      <c r="B2" s="1"/>
      <c r="C2" s="1"/>
      <c r="D2" s="1"/>
      <c r="E2" s="1"/>
      <c r="F2" s="1"/>
    </row>
    <row r="3" spans="1:8" x14ac:dyDescent="0.2">
      <c r="A3" s="2"/>
      <c r="B3" s="3"/>
      <c r="C3" s="3"/>
      <c r="D3" s="3"/>
      <c r="E3" s="3"/>
      <c r="F3" s="3"/>
    </row>
    <row r="4" spans="1:8" s="7" customFormat="1" ht="33" customHeight="1" x14ac:dyDescent="0.2">
      <c r="A4" s="4" t="s">
        <v>2</v>
      </c>
      <c r="B4" s="5" t="s">
        <v>3</v>
      </c>
      <c r="C4" s="6"/>
      <c r="D4" s="6"/>
      <c r="E4" s="6"/>
      <c r="F4" s="6"/>
    </row>
    <row r="5" spans="1:8" s="7" customFormat="1" ht="29.25" customHeight="1" x14ac:dyDescent="0.2">
      <c r="A5" s="8"/>
      <c r="B5" s="9">
        <v>2013</v>
      </c>
      <c r="C5" s="9">
        <v>2014</v>
      </c>
      <c r="D5" s="9">
        <v>2015</v>
      </c>
      <c r="E5" s="10">
        <v>2016</v>
      </c>
      <c r="F5" s="11" t="s">
        <v>4</v>
      </c>
    </row>
    <row r="6" spans="1:8" s="7" customFormat="1" ht="21" hidden="1" customHeight="1" x14ac:dyDescent="0.2">
      <c r="A6" s="12"/>
      <c r="B6" s="2"/>
      <c r="C6" s="2"/>
      <c r="D6" s="2"/>
      <c r="E6" s="13"/>
      <c r="F6" s="2"/>
    </row>
    <row r="7" spans="1:8" s="7" customFormat="1" ht="20.100000000000001" customHeight="1" x14ac:dyDescent="0.2">
      <c r="A7" s="14"/>
      <c r="B7" s="15"/>
      <c r="C7" s="15"/>
      <c r="D7" s="15"/>
      <c r="E7" s="13"/>
      <c r="F7" s="2"/>
    </row>
    <row r="8" spans="1:8" s="20" customFormat="1" ht="27.4" customHeight="1" x14ac:dyDescent="0.2">
      <c r="A8" s="16" t="s">
        <v>5</v>
      </c>
      <c r="B8" s="17">
        <f>SUM(B9:B10)</f>
        <v>402333201.49000001</v>
      </c>
      <c r="C8" s="17">
        <f>SUM(C9:C10)</f>
        <v>398529647</v>
      </c>
      <c r="D8" s="17">
        <f>SUM(D9:D10)</f>
        <v>587132822.54999995</v>
      </c>
      <c r="E8" s="18">
        <f>SUM(E9:E10)</f>
        <v>565775895.99000001</v>
      </c>
      <c r="F8" s="19">
        <f>SUM(F9:F10)</f>
        <v>504373231.43000001</v>
      </c>
    </row>
    <row r="9" spans="1:8" s="20" customFormat="1" ht="27.4" customHeight="1" x14ac:dyDescent="0.2">
      <c r="A9" s="21" t="s">
        <v>6</v>
      </c>
      <c r="B9" s="22">
        <v>146997926.56</v>
      </c>
      <c r="C9" s="22">
        <v>218585166</v>
      </c>
      <c r="D9" s="22">
        <v>242083413.19999999</v>
      </c>
      <c r="E9" s="23">
        <v>248809486.16999999</v>
      </c>
      <c r="F9" s="24">
        <v>198024357.93000001</v>
      </c>
    </row>
    <row r="10" spans="1:8" s="20" customFormat="1" ht="27.4" customHeight="1" x14ac:dyDescent="0.2">
      <c r="A10" s="21" t="s">
        <v>7</v>
      </c>
      <c r="B10" s="22">
        <v>255335274.93000001</v>
      </c>
      <c r="C10" s="22">
        <v>179944481</v>
      </c>
      <c r="D10" s="22">
        <v>345049409.35000002</v>
      </c>
      <c r="E10" s="23">
        <v>316966409.81999999</v>
      </c>
      <c r="F10" s="24">
        <v>306348873.5</v>
      </c>
    </row>
    <row r="11" spans="1:8" ht="20.100000000000001" customHeight="1" x14ac:dyDescent="0.2">
      <c r="A11" s="25"/>
      <c r="B11" s="26"/>
      <c r="C11" s="26"/>
      <c r="D11" s="26"/>
      <c r="E11" s="25"/>
      <c r="F11" s="3"/>
    </row>
    <row r="12" spans="1:8" ht="16.7" customHeight="1" x14ac:dyDescent="0.2">
      <c r="A12" s="27" t="s">
        <v>8</v>
      </c>
    </row>
    <row r="13" spans="1:8" x14ac:dyDescent="0.2">
      <c r="A13" s="27" t="s">
        <v>9</v>
      </c>
    </row>
    <row r="15" spans="1:8" x14ac:dyDescent="0.2">
      <c r="A15" s="28"/>
      <c r="B15" s="28"/>
      <c r="C15" s="28"/>
      <c r="D15" s="28"/>
      <c r="E15" s="28"/>
      <c r="F15" s="28"/>
      <c r="G15" s="28"/>
      <c r="H15" s="28"/>
    </row>
    <row r="16" spans="1:8" x14ac:dyDescent="0.2">
      <c r="A16" s="28"/>
      <c r="B16" s="28"/>
      <c r="C16" s="28"/>
      <c r="D16" s="28"/>
      <c r="E16" s="28"/>
      <c r="F16" s="28"/>
      <c r="G16" s="28"/>
      <c r="H16" s="28"/>
    </row>
    <row r="17" spans="1:8" x14ac:dyDescent="0.2">
      <c r="A17" s="28"/>
      <c r="B17" s="28"/>
      <c r="C17" s="28"/>
      <c r="D17" s="28"/>
      <c r="E17" s="28"/>
      <c r="F17" s="28"/>
      <c r="G17" s="28"/>
      <c r="H17" s="28"/>
    </row>
    <row r="18" spans="1:8" x14ac:dyDescent="0.2">
      <c r="A18" s="28"/>
      <c r="B18" s="28"/>
      <c r="C18" s="28"/>
      <c r="D18" s="28"/>
      <c r="E18" s="28"/>
      <c r="F18" s="28"/>
      <c r="G18" s="28"/>
      <c r="H18" s="28"/>
    </row>
    <row r="19" spans="1:8" x14ac:dyDescent="0.2">
      <c r="A19" s="28"/>
      <c r="B19" s="28" t="s">
        <v>10</v>
      </c>
      <c r="C19" s="28"/>
      <c r="D19" s="28"/>
      <c r="E19" s="28"/>
      <c r="F19" s="28"/>
      <c r="G19" s="28"/>
      <c r="H19" s="28"/>
    </row>
    <row r="20" spans="1:8" x14ac:dyDescent="0.2">
      <c r="A20" s="28"/>
      <c r="B20" s="28" t="s">
        <v>11</v>
      </c>
      <c r="C20" s="28"/>
      <c r="D20" s="28"/>
      <c r="E20" s="28"/>
      <c r="F20" s="28"/>
      <c r="G20" s="28"/>
      <c r="H20" s="28"/>
    </row>
    <row r="21" spans="1:8" x14ac:dyDescent="0.2">
      <c r="A21" s="28"/>
      <c r="B21" s="28" t="s">
        <v>12</v>
      </c>
      <c r="C21" s="28"/>
      <c r="D21" s="28"/>
      <c r="E21" s="28"/>
      <c r="F21" s="28"/>
      <c r="G21" s="28"/>
      <c r="H21" s="28"/>
    </row>
    <row r="22" spans="1:8" x14ac:dyDescent="0.2">
      <c r="A22" s="28"/>
      <c r="B22" s="28"/>
      <c r="C22" s="28"/>
      <c r="D22" s="28"/>
      <c r="E22" s="28"/>
      <c r="F22" s="28"/>
      <c r="G22" s="28"/>
      <c r="H22" s="28"/>
    </row>
    <row r="23" spans="1:8" x14ac:dyDescent="0.2">
      <c r="A23" s="28"/>
      <c r="B23" s="28"/>
      <c r="C23" s="28"/>
      <c r="D23" s="28"/>
      <c r="E23" s="28"/>
      <c r="F23" s="28"/>
      <c r="G23" s="28"/>
      <c r="H23" s="28"/>
    </row>
    <row r="24" spans="1:8" x14ac:dyDescent="0.2">
      <c r="A24" s="28"/>
      <c r="B24" s="28"/>
      <c r="C24" s="28"/>
      <c r="D24" s="28"/>
      <c r="E24" s="28"/>
      <c r="F24" s="28"/>
      <c r="G24" s="28"/>
      <c r="H24" s="28"/>
    </row>
    <row r="25" spans="1:8" x14ac:dyDescent="0.2">
      <c r="A25" s="28"/>
      <c r="B25" s="28"/>
      <c r="C25" s="28"/>
      <c r="D25" s="28"/>
      <c r="E25" s="28"/>
      <c r="F25" s="28"/>
      <c r="G25" s="28"/>
      <c r="H25" s="28"/>
    </row>
    <row r="26" spans="1:8" x14ac:dyDescent="0.2">
      <c r="A26" s="28"/>
      <c r="B26" s="28"/>
      <c r="C26" s="28"/>
      <c r="D26" s="28"/>
      <c r="E26" s="28"/>
      <c r="F26" s="28"/>
      <c r="G26" s="28"/>
      <c r="H26" s="28"/>
    </row>
    <row r="27" spans="1:8" x14ac:dyDescent="0.2">
      <c r="A27" s="28"/>
      <c r="B27" s="28"/>
      <c r="C27" s="28"/>
      <c r="D27" s="28"/>
      <c r="E27" s="28"/>
      <c r="F27" s="28"/>
      <c r="G27" s="28"/>
      <c r="H27" s="28"/>
    </row>
    <row r="28" spans="1:8" x14ac:dyDescent="0.2">
      <c r="A28" s="28"/>
      <c r="B28" s="28"/>
      <c r="C28" s="28"/>
      <c r="D28" s="28"/>
      <c r="E28" s="28"/>
      <c r="F28" s="28"/>
      <c r="G28" s="28"/>
      <c r="H28" s="28"/>
    </row>
    <row r="29" spans="1:8" x14ac:dyDescent="0.2">
      <c r="A29" s="28"/>
      <c r="B29" s="28"/>
      <c r="C29" s="28"/>
      <c r="D29" s="28"/>
      <c r="E29" s="28"/>
      <c r="F29" s="28"/>
      <c r="G29" s="28"/>
      <c r="H29" s="28"/>
    </row>
    <row r="30" spans="1:8" x14ac:dyDescent="0.2">
      <c r="A30" s="28"/>
      <c r="B30" s="28"/>
      <c r="C30" s="28"/>
      <c r="D30" s="28"/>
      <c r="E30" s="28"/>
      <c r="F30" s="28"/>
      <c r="G30" s="28"/>
      <c r="H30" s="28"/>
    </row>
    <row r="31" spans="1:8" x14ac:dyDescent="0.2">
      <c r="A31" s="28"/>
      <c r="B31" s="28"/>
      <c r="C31" s="28"/>
      <c r="D31" s="28"/>
      <c r="E31" s="28"/>
      <c r="F31" s="28"/>
      <c r="G31" s="28"/>
      <c r="H31" s="28"/>
    </row>
    <row r="32" spans="1:8" x14ac:dyDescent="0.2">
      <c r="A32" s="28"/>
      <c r="B32" s="28"/>
      <c r="C32" s="28"/>
      <c r="D32" s="28"/>
      <c r="E32" s="28"/>
      <c r="F32" s="28"/>
      <c r="G32" s="28"/>
      <c r="H32" s="28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66</vt:lpstr>
      <vt:lpstr>'66'!Área_de_impresión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2019-05-10T20:49:06Z</dcterms:created>
  <dcterms:modified xsi:type="dcterms:W3CDTF">2019-05-10T20:49:17Z</dcterms:modified>
</cp:coreProperties>
</file>