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stadisticas Ambientales 2013-17\"/>
    </mc:Choice>
  </mc:AlternateContent>
  <bookViews>
    <workbookView xWindow="0" yWindow="0" windowWidth="21600" windowHeight="11025"/>
  </bookViews>
  <sheets>
    <sheet name="67" sheetId="1" r:id="rId1"/>
  </sheets>
  <externalReferences>
    <externalReference r:id="rId2"/>
  </externalReferences>
  <definedNames>
    <definedName name="_xlnm.Print_Area" localSheetId="0">'67'!$A$1:$F$48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E7" i="1"/>
  <c r="D7" i="1"/>
  <c r="C7" i="1"/>
  <c r="B7" i="1"/>
</calcChain>
</file>

<file path=xl/sharedStrings.xml><?xml version="1.0" encoding="utf-8"?>
<sst xmlns="http://schemas.openxmlformats.org/spreadsheetml/2006/main" count="16" uniqueCount="16">
  <si>
    <t xml:space="preserve">Cuadro 67.  GASTO EN PROTECCIÓN AMBIENTAL DEL SECTOR PÚBLICO EN LA </t>
  </si>
  <si>
    <t>REPÚBLICA, SEGÚN FUNCIONES: AÑOS 2013-17</t>
  </si>
  <si>
    <t>Funciones</t>
  </si>
  <si>
    <t>Gasto en protección ambiental (en balboas)</t>
  </si>
  <si>
    <t>2017 (P)</t>
  </si>
  <si>
    <t xml:space="preserve">                     TOTAL………………..</t>
  </si>
  <si>
    <t>Administración………………………</t>
  </si>
  <si>
    <t>Conservación…………………..………</t>
  </si>
  <si>
    <t>Control y mitigación………………..……..</t>
  </si>
  <si>
    <t>Monitoreo y vigilancia……………..…….</t>
  </si>
  <si>
    <t>Planeación y estudios……………..………</t>
  </si>
  <si>
    <t>Prevención………………….………………</t>
  </si>
  <si>
    <t>Restauración…………………………...……..</t>
  </si>
  <si>
    <t>NOTA: Incluye la Autoridad del Canal de Panamá.</t>
  </si>
  <si>
    <t>(P) Cifras preliminares.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</si>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</sst>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Century Gothic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7" xfId="0" applyFont="1" applyBorder="1"/>
    <xf numFmtId="0" fontId="3" fillId="0" borderId="8" xfId="0" applyFont="1" applyBorder="1"/>
    <xf numFmtId="0" fontId="2" fillId="0" borderId="9" xfId="0" applyFont="1" applyBorder="1" applyAlignment="1"/>
    <xf numFmtId="3" fontId="2" fillId="0" borderId="8" xfId="0" applyNumberFormat="1" applyFont="1" applyBorder="1"/>
    <xf numFmtId="3" fontId="2" fillId="0" borderId="0" xfId="0" applyNumberFormat="1" applyFont="1" applyBorder="1"/>
    <xf numFmtId="0" fontId="4" fillId="0" borderId="0" xfId="0" applyFont="1"/>
    <xf numFmtId="0" fontId="3" fillId="0" borderId="9" xfId="0" applyFont="1" applyBorder="1" applyAlignment="1"/>
    <xf numFmtId="3" fontId="3" fillId="0" borderId="8" xfId="0" applyNumberFormat="1" applyFont="1" applyBorder="1"/>
    <xf numFmtId="3" fontId="3" fillId="0" borderId="0" xfId="0" applyNumberFormat="1" applyFont="1"/>
    <xf numFmtId="0" fontId="5" fillId="0" borderId="5" xfId="0" applyFont="1" applyBorder="1"/>
    <xf numFmtId="0" fontId="3" fillId="0" borderId="10" xfId="0" applyFont="1" applyBorder="1"/>
    <xf numFmtId="0" fontId="1" fillId="0" borderId="0" xfId="0" applyFont="1"/>
    <xf numFmtId="0" fontId="6" fillId="0" borderId="0" xfId="0" applyFont="1"/>
    <xf numFmtId="3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181428</xdr:colOff>
      <xdr:row>19</xdr:row>
      <xdr:rowOff>81643</xdr:rowOff>
    </xdr:from>
    <xdr:to>
      <xdr:col>6</xdr:col>
      <xdr:colOff>13190</xdr:colOff>
      <xdr:row>48</xdr:row>
      <xdr:rowOff>70166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428" y="4744357"/>
          <a:ext cx="6961905" cy="47238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3-2017/BOLETIN%20ERIC%202012-2017%20CON%20FORMULAS%20Y%20CUADROS%20VINCULADOS/CAP&#205;TULO%20XII%20GESTION%20AMBIENTAL%20CUADROS%2066%20al%207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TABLA"/>
      <sheetName val="713-79"/>
      <sheetName val="XII.1.5"/>
      <sheetName val="66"/>
      <sheetName val="67"/>
      <sheetName val="68"/>
      <sheetName val="69"/>
      <sheetName val="70"/>
      <sheetName val="71"/>
      <sheetName val="encuesta"/>
      <sheetName val="XII."/>
      <sheetName val="XII.3.3(nova)"/>
    </sheetNames>
    <sheetDataSet>
      <sheetData sheetId="0">
        <row r="1">
          <cell r="A1" t="str">
            <v>Administración</v>
          </cell>
          <cell r="B1">
            <v>31671020.870000005</v>
          </cell>
        </row>
        <row r="2">
          <cell r="A2" t="str">
            <v>Conservación</v>
          </cell>
          <cell r="B2">
            <v>121120752.16999999</v>
          </cell>
        </row>
        <row r="3">
          <cell r="A3" t="str">
            <v>Control y mitigación</v>
          </cell>
          <cell r="B3">
            <v>338252853.00999999</v>
          </cell>
        </row>
        <row r="4">
          <cell r="A4" t="str">
            <v>Monitoreo y vigilancia</v>
          </cell>
          <cell r="B4">
            <v>8747677.9100000001</v>
          </cell>
        </row>
        <row r="5">
          <cell r="A5" t="str">
            <v>Planeación y estudios</v>
          </cell>
          <cell r="B5">
            <v>1199203.21</v>
          </cell>
        </row>
        <row r="6">
          <cell r="A6" t="str">
            <v>Prevención</v>
          </cell>
          <cell r="B6">
            <v>2007483.51</v>
          </cell>
        </row>
        <row r="7">
          <cell r="A7" t="str">
            <v>Restauración</v>
          </cell>
          <cell r="B7">
            <v>1374240.7499999998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zoomScale="105" zoomScaleNormal="105" workbookViewId="0">
      <selection activeCell="F18" sqref="F18"/>
    </sheetView>
  </sheetViews>
  <sheetFormatPr baseColWidth="10" defaultRowHeight="12.75" x14ac:dyDescent="0.2"/>
  <cols>
    <col min="1" max="1" width="27.28515625" customWidth="1"/>
    <col min="2" max="6" width="15.85546875" customWidth="1"/>
    <col min="7" max="7" width="13.5703125" customWidth="1"/>
  </cols>
  <sheetData>
    <row r="1" spans="1:6" x14ac:dyDescent="0.2">
      <c r="A1" s="1" t="s">
        <v>0</v>
      </c>
      <c r="B1" s="1"/>
      <c r="C1" s="1"/>
      <c r="D1" s="1"/>
      <c r="E1" s="1"/>
      <c r="F1" s="1"/>
    </row>
    <row r="2" spans="1:6" x14ac:dyDescent="0.2">
      <c r="A2" s="1" t="s">
        <v>1</v>
      </c>
      <c r="B2" s="1"/>
      <c r="C2" s="1"/>
      <c r="D2" s="1"/>
      <c r="E2" s="1"/>
      <c r="F2" s="1"/>
    </row>
    <row r="3" spans="1:6" ht="12" customHeight="1" x14ac:dyDescent="0.2">
      <c r="A3" s="2"/>
      <c r="B3" s="3"/>
      <c r="C3" s="3"/>
      <c r="D3" s="3"/>
      <c r="E3" s="3"/>
      <c r="F3" s="3"/>
    </row>
    <row r="4" spans="1:6" ht="24.75" customHeight="1" x14ac:dyDescent="0.2">
      <c r="A4" s="4" t="s">
        <v>2</v>
      </c>
      <c r="B4" s="5" t="s">
        <v>3</v>
      </c>
      <c r="C4" s="6"/>
      <c r="D4" s="6"/>
      <c r="E4" s="6"/>
      <c r="F4" s="6"/>
    </row>
    <row r="5" spans="1:6" ht="29.25" customHeight="1" x14ac:dyDescent="0.2">
      <c r="A5" s="7"/>
      <c r="B5" s="8">
        <v>2013</v>
      </c>
      <c r="C5" s="8">
        <v>2014</v>
      </c>
      <c r="D5" s="9">
        <v>2015</v>
      </c>
      <c r="E5" s="9">
        <v>2016</v>
      </c>
      <c r="F5" s="10" t="s">
        <v>4</v>
      </c>
    </row>
    <row r="6" spans="1:6" ht="17.25" customHeight="1" x14ac:dyDescent="0.2">
      <c r="A6" s="11"/>
      <c r="B6" s="12"/>
      <c r="C6" s="12"/>
      <c r="D6" s="13"/>
      <c r="E6" s="13"/>
      <c r="F6" s="2"/>
    </row>
    <row r="7" spans="1:6" s="17" customFormat="1" ht="18" customHeight="1" x14ac:dyDescent="0.2">
      <c r="A7" s="14" t="s">
        <v>5</v>
      </c>
      <c r="B7" s="15">
        <f>SUM(B8:B14)</f>
        <v>402333201.49000001</v>
      </c>
      <c r="C7" s="15">
        <f>SUM(C8:C14)</f>
        <v>398529647</v>
      </c>
      <c r="D7" s="15">
        <f>SUM(D8:D14)</f>
        <v>587132822.54999995</v>
      </c>
      <c r="E7" s="15">
        <f>SUM(E8:E14)</f>
        <v>565775895.99000001</v>
      </c>
      <c r="F7" s="16">
        <f>SUM(F8:F14)</f>
        <v>504373231.42999995</v>
      </c>
    </row>
    <row r="8" spans="1:6" s="17" customFormat="1" ht="24.95" customHeight="1" x14ac:dyDescent="0.2">
      <c r="A8" s="18" t="s">
        <v>6</v>
      </c>
      <c r="B8" s="19">
        <v>21278103.16</v>
      </c>
      <c r="C8" s="19">
        <v>23660563</v>
      </c>
      <c r="D8" s="19">
        <v>27986780.670000002</v>
      </c>
      <c r="E8" s="19">
        <v>85527643.329999998</v>
      </c>
      <c r="F8" s="20">
        <v>31671020.870000005</v>
      </c>
    </row>
    <row r="9" spans="1:6" s="17" customFormat="1" ht="24.95" customHeight="1" x14ac:dyDescent="0.2">
      <c r="A9" s="18" t="s">
        <v>7</v>
      </c>
      <c r="B9" s="19">
        <v>61969909.609999999</v>
      </c>
      <c r="C9" s="19">
        <v>84363359</v>
      </c>
      <c r="D9" s="19">
        <v>119503330.41</v>
      </c>
      <c r="E9" s="19">
        <v>114339609.64</v>
      </c>
      <c r="F9" s="20">
        <v>121120752.16999999</v>
      </c>
    </row>
    <row r="10" spans="1:6" s="17" customFormat="1" ht="24.95" customHeight="1" x14ac:dyDescent="0.2">
      <c r="A10" s="18" t="s">
        <v>8</v>
      </c>
      <c r="B10" s="19">
        <v>311549896.88</v>
      </c>
      <c r="C10" s="19">
        <v>282923117</v>
      </c>
      <c r="D10" s="19">
        <v>428110540.51999998</v>
      </c>
      <c r="E10" s="19">
        <v>351789877.79000002</v>
      </c>
      <c r="F10" s="20">
        <v>338252853.00999999</v>
      </c>
    </row>
    <row r="11" spans="1:6" s="17" customFormat="1" ht="24.95" customHeight="1" x14ac:dyDescent="0.2">
      <c r="A11" s="18" t="s">
        <v>9</v>
      </c>
      <c r="B11" s="19">
        <v>4823404.4800000004</v>
      </c>
      <c r="C11" s="19">
        <v>4999242</v>
      </c>
      <c r="D11" s="19">
        <v>8799045.3300000001</v>
      </c>
      <c r="E11" s="19">
        <v>6351065.8499999996</v>
      </c>
      <c r="F11" s="20">
        <v>8747677.9100000001</v>
      </c>
    </row>
    <row r="12" spans="1:6" s="17" customFormat="1" ht="24.95" customHeight="1" x14ac:dyDescent="0.2">
      <c r="A12" s="18" t="s">
        <v>10</v>
      </c>
      <c r="B12" s="19">
        <v>734235.18</v>
      </c>
      <c r="C12" s="19">
        <v>767932</v>
      </c>
      <c r="D12" s="19">
        <v>873570.14</v>
      </c>
      <c r="E12" s="19">
        <v>3199591.08</v>
      </c>
      <c r="F12" s="20">
        <v>1199203.21</v>
      </c>
    </row>
    <row r="13" spans="1:6" s="17" customFormat="1" ht="24.95" customHeight="1" x14ac:dyDescent="0.2">
      <c r="A13" s="18" t="s">
        <v>11</v>
      </c>
      <c r="B13" s="19">
        <v>1355413.08</v>
      </c>
      <c r="C13" s="19">
        <v>1257952</v>
      </c>
      <c r="D13" s="19">
        <v>1276957.8400000001</v>
      </c>
      <c r="E13" s="19">
        <v>2289933.5499999998</v>
      </c>
      <c r="F13" s="20">
        <v>2007483.51</v>
      </c>
    </row>
    <row r="14" spans="1:6" s="17" customFormat="1" ht="24.95" customHeight="1" x14ac:dyDescent="0.2">
      <c r="A14" s="18" t="s">
        <v>12</v>
      </c>
      <c r="B14" s="19">
        <v>622239.1</v>
      </c>
      <c r="C14" s="19">
        <v>557482</v>
      </c>
      <c r="D14" s="19">
        <v>582597.64</v>
      </c>
      <c r="E14" s="19">
        <v>2278174.75</v>
      </c>
      <c r="F14" s="20">
        <v>1374240.7499999998</v>
      </c>
    </row>
    <row r="15" spans="1:6" ht="13.5" x14ac:dyDescent="0.25">
      <c r="A15" s="21"/>
      <c r="B15" s="22"/>
      <c r="C15" s="22"/>
      <c r="D15" s="22"/>
      <c r="E15" s="22"/>
      <c r="F15" s="3"/>
    </row>
    <row r="16" spans="1:6" x14ac:dyDescent="0.2">
      <c r="A16" s="23"/>
      <c r="B16" s="23"/>
      <c r="C16" s="23"/>
      <c r="D16" s="23"/>
    </row>
    <row r="17" spans="1:8" x14ac:dyDescent="0.2">
      <c r="A17" s="24" t="s">
        <v>13</v>
      </c>
    </row>
    <row r="18" spans="1:8" x14ac:dyDescent="0.2">
      <c r="A18" s="24" t="s">
        <v>14</v>
      </c>
    </row>
    <row r="21" spans="1:8" x14ac:dyDescent="0.2">
      <c r="H21" t="s">
        <v>15</v>
      </c>
    </row>
    <row r="22" spans="1:8" x14ac:dyDescent="0.2">
      <c r="G22" s="25"/>
    </row>
    <row r="23" spans="1:8" x14ac:dyDescent="0.2">
      <c r="G23" s="25"/>
    </row>
    <row r="24" spans="1:8" x14ac:dyDescent="0.2">
      <c r="G24" s="25"/>
    </row>
    <row r="25" spans="1:8" x14ac:dyDescent="0.2">
      <c r="G25" s="25"/>
    </row>
    <row r="26" spans="1:8" x14ac:dyDescent="0.2">
      <c r="G26" s="25"/>
    </row>
    <row r="27" spans="1:8" x14ac:dyDescent="0.2">
      <c r="G27" s="25"/>
    </row>
    <row r="28" spans="1:8" x14ac:dyDescent="0.2">
      <c r="G28" s="25"/>
    </row>
  </sheetData>
  <mergeCells count="4">
    <mergeCell ref="A1:F1"/>
    <mergeCell ref="A2:F2"/>
    <mergeCell ref="A4:A5"/>
    <mergeCell ref="B4:F4"/>
  </mergeCells>
  <printOptions horizontalCentered="1"/>
  <pageMargins left="0.74803149606299213" right="0.74803149606299213" top="0.86614173228346458" bottom="0.98425196850393704" header="0" footer="0"/>
  <pageSetup scale="84" orientation="portrait" r:id="rId1"/>
  <headerFooter alignWithMargins="0"/>
  <rowBreaks count="1" manualBreakCount="1">
    <brk id="4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67</vt:lpstr>
      <vt:lpstr>'67'!Área_de_impresión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2019-05-10T20:51:44Z</cp:lastPrinted>
  <dcterms:created xsi:type="dcterms:W3CDTF">2019-05-10T20:49:30Z</dcterms:created>
  <dcterms:modified xsi:type="dcterms:W3CDTF">2019-05-10T20:52:00Z</dcterms:modified>
</cp:coreProperties>
</file>